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<sst xmlns="http://schemas.openxmlformats.org/spreadsheetml/2006/main" count="42" uniqueCount="42">
  <si>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</si>
  <si>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</si>
  <si>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</si>
  <si>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</si>
  <si>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</si>
  <si>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</si>
  <si>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</si>
  <si>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</si>
  <si>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</si>
  <si>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</si>
  <si>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</si>
  <si>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</si>
  <si>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</si>
  <si>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</si>
  <si>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</si>
  <si>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</si>
  <si>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</si>
  <si>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</si>
  <si>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</si>
  <si>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</si>
  <si>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</si>
  <si>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</si>
  <si>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</si>
  <si>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</si>
  <si>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</si>
  <si>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</si>
  <si>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</si>
  <si>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</si>
  <si>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</si>
  <si>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</si>
  <si>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</si>
  <si>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</si>
  <si>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</si>
  <si>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</si>
  <si>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</si>
  <si>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</si>
  <si>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</si>
  <si>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</si>
  <si>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</si>
  <si>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Закупка энергетических ресурсов</t>
  </si>
  <si>
    <t>096 0401 233 01 90 019 247</t>
  </si>
  <si>
    <t>Отчет об исполнении федерального бюджета за 2 квартал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</si>
</sst>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D19" sqref="D19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41075534</v>
      </c>
      <c r="D7" s="23">
        <f>D10+D21</f>
        <v>21734686</v>
      </c>
      <c r="E7" s="23">
        <f>E10+E21</f>
        <v>19340848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40979234</v>
      </c>
      <c r="D10" s="23">
        <f>SUM(D11:D19)</f>
        <v>21685586</v>
      </c>
      <c r="E10" s="23">
        <f>SUM(E11:E19)</f>
        <v>19293648</v>
      </c>
    </row>
    <row r="11" spans="1:5" ht="12.75">
      <c r="A11" s="19" t="s">
        <v>32</v>
      </c>
      <c r="B11" s="16" t="s">
        <v>17</v>
      </c>
      <c r="C11" s="24">
        <v>28187400</v>
      </c>
      <c r="D11" s="24">
        <v>15836566.63</v>
      </c>
      <c r="E11" s="25">
        <f aca="true" t="shared" si="0" ref="E11:E22">C11-D11</f>
        <v>12350833.37</v>
      </c>
    </row>
    <row r="12" spans="1:5" s="13" customFormat="1" ht="55.5" customHeight="1">
      <c r="A12" s="19" t="s">
        <v>18</v>
      </c>
      <c r="B12" s="14" t="s">
        <v>19</v>
      </c>
      <c r="C12" s="15">
        <v>8386634</v>
      </c>
      <c r="D12" s="15">
        <v>3941116.47</v>
      </c>
      <c r="E12" s="25">
        <f t="shared" si="0"/>
        <v>4445517.529999999</v>
      </c>
    </row>
    <row r="13" spans="1:5" ht="33" customHeight="1">
      <c r="A13" s="19" t="s">
        <v>29</v>
      </c>
      <c r="B13" s="16" t="s">
        <v>20</v>
      </c>
      <c r="C13" s="24">
        <v>594800</v>
      </c>
      <c r="D13" s="24">
        <v>102998</v>
      </c>
      <c r="E13" s="25">
        <f t="shared" si="0"/>
        <v>491802</v>
      </c>
    </row>
    <row r="14" spans="1:5" ht="38.25" customHeight="1">
      <c r="A14" s="20" t="s">
        <v>21</v>
      </c>
      <c r="B14" s="16" t="s">
        <v>22</v>
      </c>
      <c r="C14" s="24">
        <v>533700</v>
      </c>
      <c r="D14" s="24">
        <v>119766.52</v>
      </c>
      <c r="E14" s="25">
        <f t="shared" si="0"/>
        <v>413933.48</v>
      </c>
    </row>
    <row r="15" spans="1:5" ht="25.5">
      <c r="A15" s="20" t="s">
        <v>30</v>
      </c>
      <c r="B15" s="16" t="s">
        <v>23</v>
      </c>
      <c r="C15" s="24">
        <v>2070500</v>
      </c>
      <c r="D15" s="24">
        <v>959587.27</v>
      </c>
      <c r="E15" s="25">
        <f t="shared" si="0"/>
        <v>1110912.73</v>
      </c>
    </row>
    <row r="16" spans="1:5" ht="12.75">
      <c r="A16" s="20" t="s">
        <v>39</v>
      </c>
      <c r="B16" s="16" t="s">
        <v>40</v>
      </c>
      <c r="C16" s="24">
        <v>719500</v>
      </c>
      <c r="D16" s="24">
        <v>459007.11</v>
      </c>
      <c r="E16" s="25">
        <f t="shared" si="0"/>
        <v>260492.89</v>
      </c>
    </row>
    <row r="17" spans="1:5" ht="25.5" customHeight="1">
      <c r="A17" s="20" t="s">
        <v>24</v>
      </c>
      <c r="B17" s="16" t="s">
        <v>25</v>
      </c>
      <c r="C17" s="24">
        <v>63200</v>
      </c>
      <c r="D17" s="24">
        <v>30946</v>
      </c>
      <c r="E17" s="25">
        <f t="shared" si="0"/>
        <v>32254</v>
      </c>
    </row>
    <row r="18" spans="1:5" ht="12.75">
      <c r="A18" s="20" t="s">
        <v>28</v>
      </c>
      <c r="B18" s="16" t="s">
        <v>26</v>
      </c>
      <c r="C18" s="24">
        <v>4000</v>
      </c>
      <c r="D18" s="24">
        <v>1987</v>
      </c>
      <c r="E18" s="25">
        <f t="shared" si="0"/>
        <v>2013</v>
      </c>
    </row>
    <row r="19" spans="1:5" ht="76.5">
      <c r="A19" s="20" t="s">
        <v>31</v>
      </c>
      <c r="B19" s="16" t="s">
        <v>27</v>
      </c>
      <c r="C19" s="24">
        <v>419500</v>
      </c>
      <c r="D19" s="24">
        <v>233611</v>
      </c>
      <c r="E19" s="25">
        <f t="shared" si="0"/>
        <v>185889</v>
      </c>
    </row>
    <row r="20" spans="1:5" s="27" customFormat="1" ht="12.75">
      <c r="A20" s="17" t="s">
        <v>35</v>
      </c>
      <c r="B20" s="22" t="s">
        <v>37</v>
      </c>
      <c r="C20" s="23"/>
      <c r="D20" s="23"/>
      <c r="E20" s="26"/>
    </row>
    <row r="21" spans="1:5" s="27" customFormat="1" ht="12.75">
      <c r="A21" s="17" t="s">
        <v>36</v>
      </c>
      <c r="B21" s="22" t="s">
        <v>38</v>
      </c>
      <c r="C21" s="23">
        <f>SUM(C22:C22)</f>
        <v>96300</v>
      </c>
      <c r="D21" s="23">
        <f>SUM(D22:D22)</f>
        <v>49100</v>
      </c>
      <c r="E21" s="23">
        <f>SUM(E22:E22)</f>
        <v>47200</v>
      </c>
    </row>
    <row r="22" spans="1:5" ht="25.5">
      <c r="A22" s="20" t="s">
        <v>34</v>
      </c>
      <c r="B22" s="16" t="s">
        <v>33</v>
      </c>
      <c r="C22" s="24">
        <v>96300</v>
      </c>
      <c r="D22" s="24">
        <v>49100</v>
      </c>
      <c r="E22" s="25">
        <f t="shared" si="0"/>
        <v>47200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2021-07-07T07:32:43Z</dcterms:modified>
  <cp:category/>
  <cp:version/>
  <cp:contentType/>
  <cp:contentStatus/>
</cp:coreProperties>
</file>