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<sst xmlns="http://schemas.openxmlformats.org/spreadsheetml/2006/main" count="46" uniqueCount="44">
  <si>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</si>
  <si>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</si>
  <si>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</si>
  <si>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</si>
  <si>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</si>
  <si>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</si>
  <si>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</si>
  <si>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</si>
  <si>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</si>
  <si>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</si>
  <si>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</si>
  <si>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</si>
  <si>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</si>
  <si>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</si>
  <si>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</si>
  <si>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</si>
  <si>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</si>
  <si>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</si>
  <si>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</si>
  <si>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</si>
  <si>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</si>
  <si>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</si>
  <si>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</si>
  <si>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</si>
  <si>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096 0700</t>
  </si>
  <si>
    <t>Закупка энергетических ресурсов</t>
  </si>
  <si>
    <t>096 0401 234 03 90 012 121</t>
  </si>
  <si>
    <t>096 0401 2340000</t>
  </si>
  <si>
    <t>096 0401 234 03 90 012 129</t>
  </si>
  <si>
    <t>096 0401 234 03 90 019 122</t>
  </si>
  <si>
    <t>096 0401 234 03 90 020 242</t>
  </si>
  <si>
    <t xml:space="preserve">096 0401 234 03 90 020 244 </t>
  </si>
  <si>
    <t>096 0401 234 03 90 019 244</t>
  </si>
  <si>
    <t>096 0401 234 03 90 020 851</t>
  </si>
  <si>
    <t>096 0401 234 03 90 071 247</t>
  </si>
  <si>
    <t>096 0401 234 03 90 020 852</t>
  </si>
  <si>
    <t>096 0401 234 03 90 071 244</t>
  </si>
  <si>
    <t>096 0705 234 03 90 020 244</t>
  </si>
  <si>
    <t>096 0705 2340000</t>
  </si>
  <si>
    <t xml:space="preserve">096 0401 234 03 93 987 122 </t>
  </si>
  <si>
    <t>страхованию на выплаты денежного</t>
  </si>
  <si>
    <t>содержания и иные выплаты работникам</t>
  </si>
  <si>
    <t>государственных (муниципальных) органов</t>
  </si>
  <si>
    <t>Отчет об исполнении федерального бюджета за 2 квартал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</si>
</sst>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43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C10+C23</f>
        <v>50567700</v>
      </c>
      <c r="D7" s="23">
        <f>D10+D23</f>
        <v>10590800</v>
      </c>
      <c r="E7" s="23">
        <f>E10+E23</f>
        <v>39976900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27</v>
      </c>
      <c r="C10" s="23">
        <f>SUM(C11:C21)</f>
        <v>50471400</v>
      </c>
      <c r="D10" s="23">
        <f>SUM(D11:D21)</f>
        <v>10590800</v>
      </c>
      <c r="E10" s="23">
        <f>SUM(E11:E21)</f>
        <v>39880600</v>
      </c>
    </row>
    <row r="11" spans="1:5" ht="12.75">
      <c r="A11" s="19" t="s">
        <v>23</v>
      </c>
      <c r="B11" s="16" t="s">
        <v>26</v>
      </c>
      <c r="C11" s="24">
        <v>35669700</v>
      </c>
      <c r="D11" s="24">
        <v>7804804.98</v>
      </c>
      <c r="E11" s="25">
        <f aca="true" t="shared" si="0" ref="E11:E19">C11-D11</f>
        <v>27864895.02</v>
      </c>
    </row>
    <row r="12" spans="1:5" s="13" customFormat="1" ht="55.5" customHeight="1">
      <c r="A12" s="19" t="s">
        <v>16</v>
      </c>
      <c r="B12" s="14" t="s">
        <v>28</v>
      </c>
      <c r="C12" s="15">
        <v>10665200</v>
      </c>
      <c r="D12" s="15">
        <v>2034665.93</v>
      </c>
      <c r="E12" s="25">
        <f t="shared" si="0"/>
        <v>8630534.07</v>
      </c>
    </row>
    <row r="13" spans="1:5" ht="33" customHeight="1">
      <c r="A13" s="19" t="s">
        <v>20</v>
      </c>
      <c r="B13" s="16" t="s">
        <v>29</v>
      </c>
      <c r="C13" s="24">
        <v>446100</v>
      </c>
      <c r="D13" s="24">
        <v>42642.2</v>
      </c>
      <c r="E13" s="25">
        <f t="shared" si="0"/>
        <v>403457.8</v>
      </c>
    </row>
    <row r="14" spans="1:5" ht="33" customHeight="1">
      <c r="A14" s="19" t="s">
        <v>21</v>
      </c>
      <c r="B14" s="16" t="s">
        <v>32</v>
      </c>
      <c r="C14" s="24">
        <v>1235200</v>
      </c>
      <c r="D14" s="24">
        <v>201384.49</v>
      </c>
      <c r="E14" s="25">
        <f t="shared" si="0"/>
        <v>1033815.51</v>
      </c>
    </row>
    <row r="15" spans="1:5" ht="38.25" customHeight="1">
      <c r="A15" s="20" t="s">
        <v>17</v>
      </c>
      <c r="B15" s="16" t="s">
        <v>30</v>
      </c>
      <c r="C15" s="24">
        <v>563300</v>
      </c>
      <c r="D15" s="24">
        <v>45464.24</v>
      </c>
      <c r="E15" s="25">
        <f t="shared" si="0"/>
        <v>517835.76</v>
      </c>
    </row>
    <row r="16" spans="1:5" ht="25.5">
      <c r="A16" s="20" t="s">
        <v>21</v>
      </c>
      <c r="B16" s="16" t="s">
        <v>31</v>
      </c>
      <c r="C16" s="24">
        <v>617000</v>
      </c>
      <c r="D16" s="24">
        <v>116916.19</v>
      </c>
      <c r="E16" s="25">
        <f t="shared" si="0"/>
        <v>500083.81</v>
      </c>
    </row>
    <row r="17" spans="1:5" ht="25.5">
      <c r="A17" s="20" t="s">
        <v>18</v>
      </c>
      <c r="B17" s="16" t="s">
        <v>33</v>
      </c>
      <c r="C17" s="24">
        <v>60000</v>
      </c>
      <c r="D17" s="24">
        <v>14813</v>
      </c>
      <c r="E17" s="25">
        <f t="shared" si="0"/>
        <v>45187</v>
      </c>
    </row>
    <row r="18" spans="1:5" ht="12.75">
      <c r="A18" s="20" t="s">
        <v>19</v>
      </c>
      <c r="B18" s="16" t="s">
        <v>35</v>
      </c>
      <c r="C18" s="24">
        <v>5900</v>
      </c>
      <c r="D18" s="24">
        <v>1458</v>
      </c>
      <c r="E18" s="25">
        <f t="shared" si="0"/>
        <v>4442</v>
      </c>
    </row>
    <row r="19" spans="1:5" ht="25.5">
      <c r="A19" s="20" t="s">
        <v>21</v>
      </c>
      <c r="B19" s="16" t="s">
        <v>36</v>
      </c>
      <c r="C19" s="24">
        <v>42800</v>
      </c>
      <c r="D19" s="24">
        <v>8691.01</v>
      </c>
      <c r="E19" s="25">
        <f t="shared" si="0"/>
        <v>34108.99</v>
      </c>
    </row>
    <row r="20" spans="1:5" ht="25.5" customHeight="1">
      <c r="A20" s="20" t="s">
        <v>25</v>
      </c>
      <c r="B20" s="16" t="s">
        <v>34</v>
      </c>
      <c r="C20" s="24">
        <v>746700</v>
      </c>
      <c r="D20" s="24">
        <v>319959.96</v>
      </c>
      <c r="E20" s="25">
        <f>C20-D20</f>
        <v>426740.04</v>
      </c>
    </row>
    <row r="21" spans="1:5" ht="76.5">
      <c r="A21" s="20" t="s">
        <v>22</v>
      </c>
      <c r="B21" s="16" t="s">
        <v>39</v>
      </c>
      <c r="C21" s="24">
        <v>419500</v>
      </c>
      <c r="D21" s="24">
        <v>0</v>
      </c>
      <c r="E21" s="25">
        <f>C21-D21</f>
        <v>419500</v>
      </c>
    </row>
    <row r="22" spans="1:5" s="27" customFormat="1" ht="12.75">
      <c r="A22" s="17" t="s">
        <v>40</v>
      </c>
      <c r="B22" s="22" t="s">
        <v>24</v>
      </c>
      <c r="C22" s="23"/>
      <c r="D22" s="23"/>
      <c r="E22" s="26"/>
    </row>
    <row r="23" spans="1:5" s="27" customFormat="1" ht="12.75">
      <c r="A23" s="17" t="s">
        <v>41</v>
      </c>
      <c r="B23" s="22" t="s">
        <v>38</v>
      </c>
      <c r="C23" s="23">
        <f>SUM(C24:C24)</f>
        <v>96300</v>
      </c>
      <c r="D23" s="23">
        <f>SUM(D24:D24)</f>
        <v>0</v>
      </c>
      <c r="E23" s="23">
        <f>SUM(E24:E24)</f>
        <v>96300</v>
      </c>
    </row>
    <row r="24" spans="1:5" s="27" customFormat="1" ht="12.75">
      <c r="A24" s="20" t="s">
        <v>42</v>
      </c>
      <c r="B24" s="16" t="s">
        <v>37</v>
      </c>
      <c r="C24" s="24">
        <v>96300</v>
      </c>
      <c r="D24" s="24">
        <v>0</v>
      </c>
      <c r="E24" s="25">
        <f>C24-D24</f>
        <v>96300</v>
      </c>
    </row>
    <row r="25" spans="3:5" ht="12.75">
      <c r="C25" s="12"/>
      <c r="D25" s="12"/>
      <c r="E25" s="12"/>
    </row>
    <row r="26" spans="3:5" ht="12.75">
      <c r="C26" s="12"/>
      <c r="D26" s="12"/>
      <c r="E26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2023-12-04T13:22:10Z</dcterms:modified>
  <cp:category/>
  <cp:version/>
  <cp:contentType/>
  <cp:contentStatus/>
</cp:coreProperties>
</file>