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<sst xmlns="http://schemas.openxmlformats.org/spreadsheetml/2006/main" count="38" uniqueCount="38">
  <si>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</si>
  <si>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</si>
  <si>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</si>
  <si>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</si>
  <si>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</si>
  <si>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</si>
  <si>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</si>
  <si>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</si>
  <si>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</si>
  <si>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</si>
  <si>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</si>
  <si>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</si>
  <si>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</si>
  <si>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</si>
  <si>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</si>
  <si>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</si>
  <si>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096 0401 2330000</t>
  </si>
  <si>
    <t>096 0401 233 01 90 012 121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</si>
  <si>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</si>
  <si>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096 0401 233 01 90 012 129</t>
  </si>
  <si>
    <t>096 0401 233 01 90 019 122</t>
  </si>
  <si>
    <t>Закупка товаров, работ, услуг в сфере информационно-коммуникационных технологий</t>
  </si>
  <si>
    <t>096 0401 233 01 90 019 242</t>
  </si>
  <si>
    <t xml:space="preserve">096 0401 233 01 90 019 244 </t>
  </si>
  <si>
    <t>Уплата налога на имущество организаций и земельного налога</t>
  </si>
  <si>
    <t>096 0401 233 01 90 019 851</t>
  </si>
  <si>
    <t>096 0401 233 01 90 019 852</t>
  </si>
  <si>
    <t>096 0401 233 01 93 969 122</t>
  </si>
  <si>
    <t xml:space="preserve">096 0401 233 01 93 987 122 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</si>
  <si>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</si>
  <si>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</si>
  <si>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</si>
  <si>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Пособие до 3 лет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</si>
  <si>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</si>
  <si>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</si>
  <si>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 xml:space="preserve">096 0705 233 01 92 040 244 </t>
  </si>
  <si>
    <t>Прочие расходы</t>
  </si>
  <si>
    <t>Отчет об исполнении федерального бюджета за 4 квартал 2016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</si>
</sst>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</cols>
  <sheetData>
    <row r="1" spans="1:5" ht="15.75">
      <c r="A1" s="27" t="s">
        <v>37</v>
      </c>
      <c r="B1" s="27"/>
      <c r="C1" s="27"/>
      <c r="D1" s="27"/>
      <c r="E1" s="27"/>
    </row>
    <row r="2" spans="1:5" s="10" customFormat="1" ht="12.75">
      <c r="A2" s="28" t="s">
        <v>8</v>
      </c>
      <c r="B2" s="28"/>
      <c r="C2" s="28"/>
      <c r="D2" s="28"/>
      <c r="E2" s="28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SUM(C11:C20)</f>
        <v>34988535.4</v>
      </c>
      <c r="D7" s="23">
        <f>SUM(D11:D20)</f>
        <v>34831932.42000001</v>
      </c>
      <c r="E7" s="23">
        <f>SUM(E11:E20)</f>
        <v>156602.9799999998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16</v>
      </c>
      <c r="C10" s="23">
        <f>SUM(C11:C20)</f>
        <v>34988535.4</v>
      </c>
      <c r="D10" s="23">
        <f>SUM(D11:D19)</f>
        <v>34810718.02000001</v>
      </c>
      <c r="E10" s="23">
        <f>SUM(E11:E20)</f>
        <v>156602.9799999998</v>
      </c>
    </row>
    <row r="11" spans="1:5" ht="12.75">
      <c r="A11" s="19" t="s">
        <v>34</v>
      </c>
      <c r="B11" s="16" t="s">
        <v>17</v>
      </c>
      <c r="C11" s="24">
        <v>22363270</v>
      </c>
      <c r="D11" s="24">
        <v>22363270</v>
      </c>
      <c r="E11" s="26">
        <f aca="true" t="shared" si="0" ref="E11:E19">C11-D11</f>
        <v>0</v>
      </c>
    </row>
    <row r="12" spans="1:5" s="13" customFormat="1" ht="55.5" customHeight="1">
      <c r="A12" s="19" t="s">
        <v>18</v>
      </c>
      <c r="B12" s="14" t="s">
        <v>19</v>
      </c>
      <c r="C12" s="15">
        <v>6294471</v>
      </c>
      <c r="D12" s="15">
        <v>6294470.24</v>
      </c>
      <c r="E12" s="26">
        <f t="shared" si="0"/>
        <v>0.7599999997764826</v>
      </c>
    </row>
    <row r="13" spans="1:5" ht="33" customHeight="1">
      <c r="A13" s="19" t="s">
        <v>30</v>
      </c>
      <c r="B13" s="16" t="s">
        <v>20</v>
      </c>
      <c r="C13" s="24">
        <v>392960</v>
      </c>
      <c r="D13" s="24">
        <v>392896</v>
      </c>
      <c r="E13" s="25">
        <f t="shared" si="0"/>
        <v>64</v>
      </c>
    </row>
    <row r="14" spans="1:5" ht="38.25" customHeight="1">
      <c r="A14" s="20" t="s">
        <v>21</v>
      </c>
      <c r="B14" s="16" t="s">
        <v>22</v>
      </c>
      <c r="C14" s="24">
        <v>1962000</v>
      </c>
      <c r="D14" s="24">
        <v>1940161.94</v>
      </c>
      <c r="E14" s="25">
        <f t="shared" si="0"/>
        <v>21838.060000000056</v>
      </c>
    </row>
    <row r="15" spans="1:5" ht="25.5">
      <c r="A15" s="20" t="s">
        <v>31</v>
      </c>
      <c r="B15" s="16" t="s">
        <v>23</v>
      </c>
      <c r="C15" s="24">
        <v>3545610</v>
      </c>
      <c r="D15" s="24">
        <v>3417854.25</v>
      </c>
      <c r="E15" s="25">
        <f t="shared" si="0"/>
        <v>127755.75</v>
      </c>
    </row>
    <row r="16" spans="1:5" ht="25.5" customHeight="1">
      <c r="A16" s="20" t="s">
        <v>24</v>
      </c>
      <c r="B16" s="16" t="s">
        <v>25</v>
      </c>
      <c r="C16" s="24">
        <v>36000</v>
      </c>
      <c r="D16" s="24">
        <v>30181</v>
      </c>
      <c r="E16" s="25">
        <f t="shared" si="0"/>
        <v>5819</v>
      </c>
    </row>
    <row r="17" spans="1:5" ht="12.75">
      <c r="A17" s="20" t="s">
        <v>29</v>
      </c>
      <c r="B17" s="16" t="s">
        <v>26</v>
      </c>
      <c r="C17" s="24">
        <v>5620</v>
      </c>
      <c r="D17" s="24">
        <v>5620</v>
      </c>
      <c r="E17" s="25">
        <f t="shared" si="0"/>
        <v>0</v>
      </c>
    </row>
    <row r="18" spans="1:5" ht="12.75">
      <c r="A18" s="20" t="s">
        <v>32</v>
      </c>
      <c r="B18" s="16" t="s">
        <v>27</v>
      </c>
      <c r="C18" s="24">
        <v>3010</v>
      </c>
      <c r="D18" s="24">
        <v>1890</v>
      </c>
      <c r="E18" s="25">
        <f t="shared" si="0"/>
        <v>1120</v>
      </c>
    </row>
    <row r="19" spans="1:5" ht="76.5">
      <c r="A19" s="20" t="s">
        <v>33</v>
      </c>
      <c r="B19" s="16" t="s">
        <v>28</v>
      </c>
      <c r="C19" s="24">
        <v>364380</v>
      </c>
      <c r="D19" s="24">
        <v>364374.59</v>
      </c>
      <c r="E19" s="25">
        <f t="shared" si="0"/>
        <v>5.409999999974389</v>
      </c>
    </row>
    <row r="20" spans="1:5" ht="12.75">
      <c r="A20" s="20" t="s">
        <v>36</v>
      </c>
      <c r="B20" s="16" t="s">
        <v>35</v>
      </c>
      <c r="C20" s="24">
        <v>21214.4</v>
      </c>
      <c r="D20" s="24">
        <v>21214.4</v>
      </c>
      <c r="E20" s="25">
        <f>C20-D20</f>
        <v>0</v>
      </c>
    </row>
    <row r="21" spans="3:5" ht="12.75">
      <c r="C21" s="12"/>
      <c r="D21" s="12"/>
      <c r="E21" s="12"/>
    </row>
    <row r="22" spans="3:5" ht="12.75">
      <c r="C22" s="12"/>
      <c r="D22" s="12"/>
      <c r="E22" s="12"/>
    </row>
    <row r="23" spans="3:5" ht="12.75">
      <c r="C23" s="12"/>
      <c r="D23" s="12"/>
      <c r="E23" s="1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Э. Козлова</cp:lastModifiedBy>
  <cp:lastPrinted>2016-06-07T06:32:49Z</cp:lastPrinted>
  <dcterms:created xsi:type="dcterms:W3CDTF">1996-10-08T23:32:33Z</dcterms:created>
  <dcterms:modified xsi:type="dcterms:W3CDTF">2017-05-04T13:14:28Z</dcterms:modified>
  <cp:category/>
  <cp:version/>
  <cp:contentType/>
  <cp:contentStatus/>
</cp:coreProperties>
</file>