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<sst xmlns="http://schemas.openxmlformats.org/spreadsheetml/2006/main" count="48" uniqueCount="45">
  <si>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</si>
  <si>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</si>
  <si>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</si>
  <si>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</si>
  <si>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</si>
  <si>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</si>
  <si>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</si>
  <si>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</si>
  <si>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</si>
  <si>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</si>
  <si>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</si>
  <si>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</si>
  <si>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</si>
  <si>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</si>
  <si>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</si>
  <si>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</si>
  <si>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</si>
  <si>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</si>
  <si>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</si>
  <si>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</si>
  <si>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</si>
  <si>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</si>
  <si>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</si>
  <si>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</si>
  <si>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</si>
  <si>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</si>
  <si>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</si>
  <si>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>Арендная плата за пользование имуществом</t>
  </si>
  <si>
    <t>096 0401 2330000</t>
  </si>
  <si>
    <t>096 0401 001 08 00 012 266</t>
  </si>
  <si>
    <t>096 0401 001 15 00 012 211</t>
  </si>
  <si>
    <t>096 0401 001 15 00 012 212</t>
  </si>
  <si>
    <t>096 0401 001 15 00 012 213</t>
  </si>
  <si>
    <t>096 0401 001 15 00 012 221</t>
  </si>
  <si>
    <t>096 0401 001 15 00 012 222</t>
  </si>
  <si>
    <t>096 0401 001 15 00 012 223</t>
  </si>
  <si>
    <t>096 0401 001 15 00 012 224</t>
  </si>
  <si>
    <t>096 0401 001 15 00 012 225</t>
  </si>
  <si>
    <t>096 0401 001 15 00 012 226</t>
  </si>
  <si>
    <t>096 0401 001 15 00 012 290</t>
  </si>
  <si>
    <t>096 0401 001 15 00 012 310</t>
  </si>
  <si>
    <t>096 0401 001 15 00 012 340</t>
  </si>
  <si>
    <t>096 0401 001 95 00 012 290</t>
  </si>
  <si>
    <t>096 0705 428 01 00 012 226</t>
  </si>
  <si>
    <t>Отчет об исполнении федерального бюджета за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</si>
</sst>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44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24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SUM(C11:C25)</f>
        <v>34479840</v>
      </c>
      <c r="D7" s="22">
        <f>SUM(D11:D25)</f>
        <v>33275913.750000004</v>
      </c>
      <c r="E7" s="22">
        <f>SUM(E11:E25)</f>
        <v>1203926.25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23</v>
      </c>
      <c r="C9" s="16"/>
      <c r="D9" s="16"/>
      <c r="E9" s="16"/>
    </row>
    <row r="10" spans="1:5" ht="12.75">
      <c r="A10" s="14" t="s">
        <v>13</v>
      </c>
      <c r="B10" s="21" t="s">
        <v>28</v>
      </c>
      <c r="C10" s="22">
        <f>SUM(C11:C25)</f>
        <v>34479840</v>
      </c>
      <c r="D10" s="22">
        <f>SUM(D11:D25)</f>
        <v>33275913.750000004</v>
      </c>
      <c r="E10" s="22">
        <f>SUM(E11:E25)</f>
        <v>1203926.25</v>
      </c>
    </row>
    <row r="11" spans="1:5" ht="12.75">
      <c r="A11" s="19" t="s">
        <v>19</v>
      </c>
      <c r="B11" s="23" t="s">
        <v>29</v>
      </c>
      <c r="C11" s="24">
        <v>1060</v>
      </c>
      <c r="D11" s="24">
        <v>1060</v>
      </c>
      <c r="E11" s="24">
        <f aca="true" t="shared" si="0" ref="E11:E25">C11-D11</f>
        <v>0</v>
      </c>
    </row>
    <row r="12" spans="1:5" ht="12.75">
      <c r="A12" s="18" t="s">
        <v>14</v>
      </c>
      <c r="B12" s="23" t="s">
        <v>30</v>
      </c>
      <c r="C12" s="16">
        <v>19514690</v>
      </c>
      <c r="D12" s="16">
        <v>19514690</v>
      </c>
      <c r="E12" s="24">
        <f t="shared" si="0"/>
        <v>0</v>
      </c>
    </row>
    <row r="13" spans="1:5" ht="12.75">
      <c r="A13" s="18" t="s">
        <v>26</v>
      </c>
      <c r="B13" s="23" t="s">
        <v>31</v>
      </c>
      <c r="C13" s="16">
        <v>320100</v>
      </c>
      <c r="D13" s="16">
        <v>320100</v>
      </c>
      <c r="E13" s="16">
        <f t="shared" si="0"/>
        <v>0</v>
      </c>
    </row>
    <row r="14" spans="1:5" ht="12.75">
      <c r="A14" s="18" t="s">
        <v>25</v>
      </c>
      <c r="B14" s="23" t="s">
        <v>32</v>
      </c>
      <c r="C14" s="16">
        <v>6674060</v>
      </c>
      <c r="D14" s="16">
        <v>5473223.75</v>
      </c>
      <c r="E14" s="16">
        <f t="shared" si="0"/>
        <v>1200836.25</v>
      </c>
    </row>
    <row r="15" spans="1:5" ht="12.75">
      <c r="A15" s="19" t="s">
        <v>15</v>
      </c>
      <c r="B15" s="23" t="s">
        <v>33</v>
      </c>
      <c r="C15" s="16">
        <v>609906.12</v>
      </c>
      <c r="D15" s="16">
        <v>609906.12</v>
      </c>
      <c r="E15" s="16">
        <f t="shared" si="0"/>
        <v>0</v>
      </c>
    </row>
    <row r="16" spans="1:5" ht="12.75">
      <c r="A16" s="19" t="s">
        <v>16</v>
      </c>
      <c r="B16" s="23" t="s">
        <v>34</v>
      </c>
      <c r="C16" s="16">
        <v>196943.6</v>
      </c>
      <c r="D16" s="24">
        <v>196943.6</v>
      </c>
      <c r="E16" s="16">
        <f t="shared" si="0"/>
        <v>0</v>
      </c>
    </row>
    <row r="17" spans="1:5" ht="12.75">
      <c r="A17" s="19" t="s">
        <v>17</v>
      </c>
      <c r="B17" s="23" t="s">
        <v>35</v>
      </c>
      <c r="C17" s="16">
        <v>581669.06</v>
      </c>
      <c r="D17" s="16">
        <v>581669.06</v>
      </c>
      <c r="E17" s="16">
        <f t="shared" si="0"/>
        <v>0</v>
      </c>
    </row>
    <row r="18" spans="1:5" ht="12.75">
      <c r="A18" s="19" t="s">
        <v>27</v>
      </c>
      <c r="B18" s="23" t="s">
        <v>36</v>
      </c>
      <c r="C18" s="16">
        <v>84000</v>
      </c>
      <c r="D18" s="16">
        <v>84000</v>
      </c>
      <c r="E18" s="16">
        <f t="shared" si="0"/>
        <v>0</v>
      </c>
    </row>
    <row r="19" spans="1:5" ht="12.75">
      <c r="A19" s="19" t="s">
        <v>18</v>
      </c>
      <c r="B19" s="23" t="s">
        <v>37</v>
      </c>
      <c r="C19" s="16">
        <v>3044611.24</v>
      </c>
      <c r="D19" s="16">
        <v>3044611.24</v>
      </c>
      <c r="E19" s="16">
        <f t="shared" si="0"/>
        <v>0</v>
      </c>
    </row>
    <row r="20" spans="1:5" ht="12.75">
      <c r="A20" s="19" t="s">
        <v>19</v>
      </c>
      <c r="B20" s="23" t="s">
        <v>38</v>
      </c>
      <c r="C20" s="16">
        <v>1955639.98</v>
      </c>
      <c r="D20" s="16">
        <v>1955639.98</v>
      </c>
      <c r="E20" s="16">
        <f t="shared" si="0"/>
        <v>0</v>
      </c>
    </row>
    <row r="21" spans="1:5" ht="12.75">
      <c r="A21" s="19" t="s">
        <v>20</v>
      </c>
      <c r="B21" s="23" t="s">
        <v>39</v>
      </c>
      <c r="C21" s="16">
        <v>9600</v>
      </c>
      <c r="D21" s="16">
        <v>9600</v>
      </c>
      <c r="E21" s="16">
        <f>C21-D21</f>
        <v>0</v>
      </c>
    </row>
    <row r="22" spans="1:5" ht="12.75">
      <c r="A22" s="19" t="s">
        <v>21</v>
      </c>
      <c r="B22" s="23" t="s">
        <v>40</v>
      </c>
      <c r="C22" s="16">
        <v>506917.59</v>
      </c>
      <c r="D22" s="16">
        <v>506917.59</v>
      </c>
      <c r="E22" s="16">
        <f>C22-D22</f>
        <v>0</v>
      </c>
    </row>
    <row r="23" spans="1:5" ht="12.75">
      <c r="A23" s="19" t="s">
        <v>22</v>
      </c>
      <c r="B23" s="23" t="s">
        <v>41</v>
      </c>
      <c r="C23" s="16">
        <v>824462.41</v>
      </c>
      <c r="D23" s="16">
        <v>824462.41</v>
      </c>
      <c r="E23" s="16">
        <f t="shared" si="0"/>
        <v>0</v>
      </c>
    </row>
    <row r="24" spans="1:5" ht="12.75">
      <c r="A24" s="19" t="s">
        <v>20</v>
      </c>
      <c r="B24" s="23" t="s">
        <v>42</v>
      </c>
      <c r="C24" s="16">
        <v>152400</v>
      </c>
      <c r="D24" s="16">
        <v>149310</v>
      </c>
      <c r="E24" s="16">
        <f t="shared" si="0"/>
        <v>3090</v>
      </c>
    </row>
    <row r="25" spans="1:5" ht="12.75">
      <c r="A25" s="19" t="s">
        <v>19</v>
      </c>
      <c r="B25" s="23" t="s">
        <v>43</v>
      </c>
      <c r="C25" s="16">
        <v>3780</v>
      </c>
      <c r="D25" s="16">
        <v>3780</v>
      </c>
      <c r="E25" s="16">
        <f t="shared" si="0"/>
        <v>0</v>
      </c>
    </row>
    <row r="26" spans="2:5" ht="12.75">
      <c r="B26" s="12"/>
      <c r="C26" s="13"/>
      <c r="D26" s="13"/>
      <c r="E26" s="13"/>
    </row>
    <row r="27" spans="3:5" ht="12.75">
      <c r="C27" s="13"/>
      <c r="D27" s="13"/>
      <c r="E27" s="13"/>
    </row>
    <row r="28" spans="3:5" ht="12.75">
      <c r="C28" s="13"/>
      <c r="D28" s="13"/>
      <c r="E28" s="13"/>
    </row>
    <row r="29" spans="3:5" ht="12.75">
      <c r="C29" s="13"/>
      <c r="D29" s="13"/>
      <c r="E29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2015-03-10T08:51:19Z</dcterms:modified>
  <cp:category/>
  <cp:version/>
  <cp:contentType/>
  <cp:contentStatus/>
</cp:coreProperties>
</file>