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<sst xmlns="http://schemas.openxmlformats.org/spreadsheetml/2006/main" count="56" uniqueCount="53">
  <si>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</si>
  <si>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</si>
  <si>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</si>
  <si>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</si>
  <si>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</si>
  <si>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</si>
  <si>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</si>
  <si>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</si>
  <si>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</si>
  <si>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</si>
  <si>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</si>
  <si>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</si>
  <si>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</si>
  <si>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</si>
  <si>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</si>
  <si>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</si>
  <si>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</si>
  <si>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</si>
  <si>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</si>
  <si>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</si>
  <si>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 xml:space="preserve">Арендная плата 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</si>
  <si>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</si>
  <si>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</si>
  <si>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</si>
  <si>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</si>
  <si>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</si>
  <si>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</t>
  </si>
  <si>
    <t>096 0400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</si>
  <si>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</si>
  <si>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</si>
  <si>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</si>
  <si>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</si>
  <si>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</si>
  <si>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</si>
  <si>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</si>
  <si>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</si>
  <si>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</si>
  <si>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096 0401 0011500 012 290</t>
  </si>
  <si>
    <t>096 0401 0011500 012 310</t>
  </si>
  <si>
    <t>096 0401 0011500 012 340</t>
  </si>
  <si>
    <t>096 0401 0010800</t>
  </si>
  <si>
    <t>096 0401 0010800 012 226</t>
  </si>
  <si>
    <t>096 0401 0019500</t>
  </si>
  <si>
    <t>096 0401 0019500 012 290</t>
  </si>
  <si>
    <t>ВЫПЛАТЫ НЕЗАВИСИМЫМ ЭКСПЕРТАМ</t>
  </si>
  <si>
    <t>назначения</t>
  </si>
  <si>
    <t>096 0401 0011500 012 226</t>
  </si>
  <si>
    <t>Оплата работ, услуг</t>
  </si>
  <si>
    <t>096 0401 0011500 012 220</t>
  </si>
  <si>
    <t>Отчет об исполнении федерального бюджета за 2 квартал 2011 года</t>
  </si>
  <si>
    <t>096 0705 4280100</t>
  </si>
  <si>
    <t>096 0705 4280100 012 226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</si>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</sst>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4" xfId="0" applyFont="1" applyBorder="1" applyAlignment="1">
      <alignment/>
    </xf>
    <xf numFmtId="49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/>
    </xf>
    <xf numFmtId="181" fontId="0" fillId="0" borderId="4" xfId="0" applyNumberFormat="1" applyBorder="1" applyAlignment="1">
      <alignment/>
    </xf>
    <xf numFmtId="181" fontId="3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.75">
      <c r="A1" s="25" t="s">
        <v>49</v>
      </c>
      <c r="B1" s="25"/>
      <c r="C1" s="25"/>
      <c r="D1" s="25"/>
      <c r="E1" s="25"/>
    </row>
    <row r="2" spans="1:5" s="10" customFormat="1" ht="12.75">
      <c r="A2" s="26" t="s">
        <v>8</v>
      </c>
      <c r="B2" s="26"/>
      <c r="C2" s="26"/>
      <c r="D2" s="26"/>
      <c r="E2" s="26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45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4">
        <f>C10+C24+C28+C26</f>
        <v>34535.95999999999</v>
      </c>
      <c r="D7" s="24">
        <f>D10+D24+D28+D26</f>
        <v>16088.882999999998</v>
      </c>
      <c r="E7" s="24">
        <f>E10+E24+E28+E26</f>
        <v>18447.077</v>
      </c>
    </row>
    <row r="8" spans="1:5" ht="12.75">
      <c r="A8" s="17" t="s">
        <v>11</v>
      </c>
      <c r="B8" s="20"/>
      <c r="C8" s="16"/>
      <c r="D8" s="16"/>
      <c r="E8" s="23"/>
    </row>
    <row r="9" spans="1:5" ht="12.75">
      <c r="A9" s="14" t="s">
        <v>12</v>
      </c>
      <c r="B9" s="21" t="s">
        <v>27</v>
      </c>
      <c r="C9" s="16"/>
      <c r="D9" s="16"/>
      <c r="E9" s="23"/>
    </row>
    <row r="10" spans="1:5" ht="12.75">
      <c r="A10" s="14" t="s">
        <v>13</v>
      </c>
      <c r="B10" s="21" t="s">
        <v>28</v>
      </c>
      <c r="C10" s="22">
        <f>SUM(C11:C23)</f>
        <v>34359.38999999999</v>
      </c>
      <c r="D10" s="22">
        <f>SUM(D11:D23)</f>
        <v>16014.759999999998</v>
      </c>
      <c r="E10" s="24">
        <f>SUM(E11:E23)</f>
        <v>18344.63</v>
      </c>
    </row>
    <row r="11" spans="1:5" ht="12.75">
      <c r="A11" s="18" t="s">
        <v>14</v>
      </c>
      <c r="B11" s="20" t="s">
        <v>29</v>
      </c>
      <c r="C11" s="16">
        <v>19365.18</v>
      </c>
      <c r="D11" s="23">
        <v>9707.75</v>
      </c>
      <c r="E11" s="23">
        <f>C11-D11</f>
        <v>9657.43</v>
      </c>
    </row>
    <row r="12" spans="1:5" ht="12.75">
      <c r="A12" s="18" t="s">
        <v>15</v>
      </c>
      <c r="B12" s="20" t="s">
        <v>30</v>
      </c>
      <c r="C12" s="16">
        <v>365.1</v>
      </c>
      <c r="D12" s="23">
        <v>129.432</v>
      </c>
      <c r="E12" s="23">
        <f aca="true" t="shared" si="0" ref="E12:E29">C12-D12</f>
        <v>235.66800000000003</v>
      </c>
    </row>
    <row r="13" spans="1:5" ht="12.75">
      <c r="A13" s="19" t="s">
        <v>16</v>
      </c>
      <c r="B13" s="20" t="s">
        <v>31</v>
      </c>
      <c r="C13" s="16">
        <v>6622.92</v>
      </c>
      <c r="D13" s="23">
        <v>2809.7</v>
      </c>
      <c r="E13" s="23">
        <f t="shared" si="0"/>
        <v>3813.2200000000003</v>
      </c>
    </row>
    <row r="14" spans="1:5" ht="12.75">
      <c r="A14" s="19" t="s">
        <v>47</v>
      </c>
      <c r="B14" s="20" t="s">
        <v>48</v>
      </c>
      <c r="C14" s="16">
        <v>84.2</v>
      </c>
      <c r="D14" s="23">
        <v>0</v>
      </c>
      <c r="E14" s="23">
        <f t="shared" si="0"/>
        <v>84.2</v>
      </c>
    </row>
    <row r="15" spans="1:5" ht="12.75">
      <c r="A15" s="19" t="s">
        <v>17</v>
      </c>
      <c r="B15" s="20" t="s">
        <v>32</v>
      </c>
      <c r="C15" s="16">
        <v>682.44</v>
      </c>
      <c r="D15" s="23">
        <v>291.046</v>
      </c>
      <c r="E15" s="23">
        <f t="shared" si="0"/>
        <v>391.39400000000006</v>
      </c>
    </row>
    <row r="16" spans="1:5" ht="12.75">
      <c r="A16" s="19" t="s">
        <v>18</v>
      </c>
      <c r="B16" s="20" t="s">
        <v>33</v>
      </c>
      <c r="C16" s="23">
        <v>340</v>
      </c>
      <c r="D16" s="23">
        <v>72.28</v>
      </c>
      <c r="E16" s="23">
        <f t="shared" si="0"/>
        <v>267.72</v>
      </c>
    </row>
    <row r="17" spans="1:5" ht="12.75">
      <c r="A17" s="19" t="s">
        <v>19</v>
      </c>
      <c r="B17" s="20" t="s">
        <v>34</v>
      </c>
      <c r="C17" s="16">
        <v>476</v>
      </c>
      <c r="D17" s="23">
        <v>281.318</v>
      </c>
      <c r="E17" s="23">
        <f t="shared" si="0"/>
        <v>194.68200000000002</v>
      </c>
    </row>
    <row r="18" spans="1:5" ht="12.75">
      <c r="A18" s="19" t="s">
        <v>20</v>
      </c>
      <c r="B18" s="20" t="s">
        <v>35</v>
      </c>
      <c r="C18" s="16">
        <v>84</v>
      </c>
      <c r="D18" s="23">
        <v>35</v>
      </c>
      <c r="E18" s="23">
        <f t="shared" si="0"/>
        <v>49</v>
      </c>
    </row>
    <row r="19" spans="1:5" ht="12.75">
      <c r="A19" s="19" t="s">
        <v>21</v>
      </c>
      <c r="B19" s="20" t="s">
        <v>36</v>
      </c>
      <c r="C19" s="23">
        <v>3094.117</v>
      </c>
      <c r="D19" s="23">
        <v>1058.166</v>
      </c>
      <c r="E19" s="23">
        <f t="shared" si="0"/>
        <v>2035.9510000000002</v>
      </c>
    </row>
    <row r="20" spans="1:5" ht="12.75">
      <c r="A20" s="19" t="s">
        <v>22</v>
      </c>
      <c r="B20" s="20" t="s">
        <v>46</v>
      </c>
      <c r="C20" s="23">
        <v>2017.013</v>
      </c>
      <c r="D20" s="23">
        <v>811.782</v>
      </c>
      <c r="E20" s="23">
        <f t="shared" si="0"/>
        <v>1205.2309999999998</v>
      </c>
    </row>
    <row r="21" spans="1:5" ht="12.75">
      <c r="A21" s="19" t="s">
        <v>23</v>
      </c>
      <c r="B21" s="20" t="s">
        <v>37</v>
      </c>
      <c r="C21" s="16">
        <v>20</v>
      </c>
      <c r="D21" s="23">
        <v>3.889</v>
      </c>
      <c r="E21" s="23">
        <f t="shared" si="0"/>
        <v>16.111</v>
      </c>
    </row>
    <row r="22" spans="1:5" ht="12.75">
      <c r="A22" s="19" t="s">
        <v>24</v>
      </c>
      <c r="B22" s="20" t="s">
        <v>38</v>
      </c>
      <c r="C22" s="23">
        <v>469.722</v>
      </c>
      <c r="D22" s="23">
        <v>469.722</v>
      </c>
      <c r="E22" s="23">
        <f t="shared" si="0"/>
        <v>0</v>
      </c>
    </row>
    <row r="23" spans="1:5" ht="12.75">
      <c r="A23" s="19" t="s">
        <v>25</v>
      </c>
      <c r="B23" s="20" t="s">
        <v>39</v>
      </c>
      <c r="C23" s="23">
        <v>738.698</v>
      </c>
      <c r="D23" s="23">
        <v>344.675</v>
      </c>
      <c r="E23" s="23">
        <f t="shared" si="0"/>
        <v>394.02299999999997</v>
      </c>
    </row>
    <row r="24" spans="1:5" ht="12.75">
      <c r="A24" s="14" t="s">
        <v>44</v>
      </c>
      <c r="B24" s="21" t="s">
        <v>40</v>
      </c>
      <c r="C24" s="22">
        <f>C25</f>
        <v>1.97</v>
      </c>
      <c r="D24" s="22">
        <f>D25</f>
        <v>0.21</v>
      </c>
      <c r="E24" s="24">
        <f>E25</f>
        <v>1.76</v>
      </c>
    </row>
    <row r="25" spans="1:5" ht="12.75">
      <c r="A25" s="19" t="s">
        <v>22</v>
      </c>
      <c r="B25" s="20" t="s">
        <v>41</v>
      </c>
      <c r="C25" s="16">
        <v>1.97</v>
      </c>
      <c r="D25" s="16">
        <v>0.21</v>
      </c>
      <c r="E25" s="23">
        <f t="shared" si="0"/>
        <v>1.76</v>
      </c>
    </row>
    <row r="26" spans="1:5" ht="27.75" customHeight="1">
      <c r="A26" s="27" t="s">
        <v>52</v>
      </c>
      <c r="B26" s="21" t="s">
        <v>50</v>
      </c>
      <c r="C26" s="22">
        <f>C27</f>
        <v>4.2</v>
      </c>
      <c r="D26" s="22">
        <f>D27</f>
        <v>0</v>
      </c>
      <c r="E26" s="24">
        <f>E27</f>
        <v>4.2</v>
      </c>
    </row>
    <row r="27" spans="1:5" ht="12.75">
      <c r="A27" s="19" t="s">
        <v>22</v>
      </c>
      <c r="B27" s="20" t="s">
        <v>51</v>
      </c>
      <c r="C27" s="16">
        <v>4.2</v>
      </c>
      <c r="D27" s="16">
        <v>0</v>
      </c>
      <c r="E27" s="23">
        <f>C27-D27</f>
        <v>4.2</v>
      </c>
    </row>
    <row r="28" spans="1:5" ht="12.75">
      <c r="A28" s="14" t="s">
        <v>26</v>
      </c>
      <c r="B28" s="21" t="s">
        <v>42</v>
      </c>
      <c r="C28" s="22">
        <f>C29</f>
        <v>170.4</v>
      </c>
      <c r="D28" s="22">
        <f>D29</f>
        <v>73.913</v>
      </c>
      <c r="E28" s="24">
        <f>E29</f>
        <v>96.48700000000001</v>
      </c>
    </row>
    <row r="29" spans="1:5" ht="12.75">
      <c r="A29" s="19" t="s">
        <v>23</v>
      </c>
      <c r="B29" s="20" t="s">
        <v>43</v>
      </c>
      <c r="C29" s="16">
        <v>170.4</v>
      </c>
      <c r="D29" s="23">
        <v>73.913</v>
      </c>
      <c r="E29" s="23">
        <f t="shared" si="0"/>
        <v>96.48700000000001</v>
      </c>
    </row>
    <row r="30" spans="2:5" ht="12.75">
      <c r="B30" s="12"/>
      <c r="C30" s="13"/>
      <c r="D30" s="13"/>
      <c r="E30" s="13"/>
    </row>
    <row r="31" spans="3:5" ht="12.75">
      <c r="C31" s="13"/>
      <c r="D31" s="13"/>
      <c r="E31" s="13"/>
    </row>
    <row r="32" spans="3:5" ht="12.75">
      <c r="C32" s="13"/>
      <c r="D32" s="13"/>
      <c r="E32" s="13"/>
    </row>
    <row r="33" spans="3:5" ht="12.75">
      <c r="C33" s="13"/>
      <c r="D33" s="13"/>
      <c r="E33" s="13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belozerova</cp:lastModifiedBy>
  <cp:lastPrinted>2010-03-25T14:11:05Z</cp:lastPrinted>
  <dcterms:created xsi:type="dcterms:W3CDTF">1996-10-08T23:32:33Z</dcterms:created>
  <dcterms:modified xsi:type="dcterms:W3CDTF">2011-08-11T08:17:01Z</dcterms:modified>
  <cp:category/>
  <cp:version/>
  <cp:contentType/>
  <cp:contentStatus/>
</cp:coreProperties>
</file>