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<sst xmlns="http://schemas.openxmlformats.org/spreadsheetml/2006/main" count="50" uniqueCount="48">
  <si>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</si>
  <si>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</si>
  <si>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</si>
  <si>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</si>
  <si>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</si>
  <si>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</si>
  <si>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</si>
  <si>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</si>
  <si>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>Отчет об исполнении федерального бюджета за 2009 год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</si>
  <si>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</si>
  <si>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</si>
  <si>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</si>
  <si>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</si>
  <si>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</si>
  <si>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</si>
  <si>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</si>
  <si>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</si>
  <si>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</si>
  <si>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</si>
  <si>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</si>
  <si>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</si>
  <si>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 xml:space="preserve">Арендная плата 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</si>
  <si>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</si>
  <si>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</si>
  <si>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</si>
  <si>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</si>
  <si>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</si>
  <si>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</si>
  <si>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</si>
  <si>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</si>
  <si>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</si>
  <si>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</si>
  <si>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</si>
  <si>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</si>
  <si>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</si>
  <si>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</si>
  <si>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</si>
  <si>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</si>
  <si>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096 0401 0011500 012 229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</si>
  <si>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</si>
  <si>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</si>
  <si>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</si>
  <si>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</si>
  <si>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</si>
  <si>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</t>
  </si>
  <si>
    <t>096 0401 0019500 012 290</t>
  </si>
  <si>
    <t>ВЫПЛАТЫ НЕЗАВИСИМЫМ ЭКСПЕРТАМ</t>
  </si>
  <si>
    <t>назначения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</si>
</sst>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4" xfId="0" applyFont="1" applyBorder="1" applyAlignment="1">
      <alignment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.75">
      <c r="A1" s="23" t="s">
        <v>8</v>
      </c>
      <c r="B1" s="23"/>
      <c r="C1" s="23"/>
      <c r="D1" s="23"/>
      <c r="E1" s="23"/>
    </row>
    <row r="2" spans="1:5" s="10" customFormat="1" ht="12.75">
      <c r="A2" s="24" t="s">
        <v>9</v>
      </c>
      <c r="B2" s="24"/>
      <c r="C2" s="24"/>
      <c r="D2" s="24"/>
      <c r="E2" s="24"/>
    </row>
    <row r="3" spans="1:5" ht="9" customHeight="1">
      <c r="A3" s="9"/>
      <c r="B3" s="9"/>
      <c r="C3" s="9"/>
      <c r="D3" s="9"/>
      <c r="E3" s="11" t="s">
        <v>10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47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11</v>
      </c>
      <c r="B7" s="15"/>
      <c r="C7" s="22">
        <f>C10+C23+C25</f>
        <v>34073.5</v>
      </c>
      <c r="D7" s="22">
        <f>D10+D23+D25</f>
        <v>33926.850000000006</v>
      </c>
      <c r="E7" s="22">
        <f>E10+E23+E25</f>
        <v>146.6500000000002</v>
      </c>
    </row>
    <row r="8" spans="1:5" ht="12.75">
      <c r="A8" s="17" t="s">
        <v>12</v>
      </c>
      <c r="B8" s="20"/>
      <c r="C8" s="16"/>
      <c r="D8" s="16"/>
      <c r="E8" s="16"/>
    </row>
    <row r="9" spans="1:5" ht="12.75">
      <c r="A9" s="14" t="s">
        <v>13</v>
      </c>
      <c r="B9" s="21" t="s">
        <v>28</v>
      </c>
      <c r="C9" s="16"/>
      <c r="D9" s="16"/>
      <c r="E9" s="16"/>
    </row>
    <row r="10" spans="1:5" ht="12.75">
      <c r="A10" s="14" t="s">
        <v>14</v>
      </c>
      <c r="B10" s="21" t="s">
        <v>29</v>
      </c>
      <c r="C10" s="22">
        <f>SUM(C11:C22)</f>
        <v>33950.01</v>
      </c>
      <c r="D10" s="22">
        <f>SUM(D11:D22)</f>
        <v>33803.450000000004</v>
      </c>
      <c r="E10" s="22">
        <f>SUM(E11:E22)</f>
        <v>146.5600000000002</v>
      </c>
    </row>
    <row r="11" spans="1:5" ht="12.75">
      <c r="A11" s="18" t="s">
        <v>15</v>
      </c>
      <c r="B11" s="20" t="s">
        <v>30</v>
      </c>
      <c r="C11" s="16">
        <v>20578.4</v>
      </c>
      <c r="D11" s="16">
        <v>20578.4</v>
      </c>
      <c r="E11" s="16">
        <f>C11-D11</f>
        <v>0</v>
      </c>
    </row>
    <row r="12" spans="1:5" ht="12.75">
      <c r="A12" s="18" t="s">
        <v>16</v>
      </c>
      <c r="B12" s="20" t="s">
        <v>31</v>
      </c>
      <c r="C12" s="16">
        <v>351.5</v>
      </c>
      <c r="D12" s="16">
        <v>350.6</v>
      </c>
      <c r="E12" s="16">
        <f aca="true" t="shared" si="0" ref="E12:E26">C12-D12</f>
        <v>0.8999999999999773</v>
      </c>
    </row>
    <row r="13" spans="1:5" ht="12.75">
      <c r="A13" s="19" t="s">
        <v>17</v>
      </c>
      <c r="B13" s="20" t="s">
        <v>32</v>
      </c>
      <c r="C13" s="16">
        <v>3625.4</v>
      </c>
      <c r="D13" s="16">
        <v>3499.97</v>
      </c>
      <c r="E13" s="16">
        <f t="shared" si="0"/>
        <v>125.43000000000029</v>
      </c>
    </row>
    <row r="14" spans="1:5" ht="12.75">
      <c r="A14" s="19" t="s">
        <v>18</v>
      </c>
      <c r="B14" s="20" t="s">
        <v>33</v>
      </c>
      <c r="C14" s="16">
        <v>711</v>
      </c>
      <c r="D14" s="16">
        <v>708.83</v>
      </c>
      <c r="E14" s="16">
        <f t="shared" si="0"/>
        <v>2.169999999999959</v>
      </c>
    </row>
    <row r="15" spans="1:5" ht="12.75">
      <c r="A15" s="19" t="s">
        <v>19</v>
      </c>
      <c r="B15" s="20" t="s">
        <v>34</v>
      </c>
      <c r="C15" s="16">
        <v>220</v>
      </c>
      <c r="D15" s="16">
        <v>216.35</v>
      </c>
      <c r="E15" s="16">
        <f t="shared" si="0"/>
        <v>3.6500000000000057</v>
      </c>
    </row>
    <row r="16" spans="1:5" ht="12.75">
      <c r="A16" s="19" t="s">
        <v>20</v>
      </c>
      <c r="B16" s="20" t="s">
        <v>35</v>
      </c>
      <c r="C16" s="16">
        <v>400.46</v>
      </c>
      <c r="D16" s="16">
        <v>386.06</v>
      </c>
      <c r="E16" s="16">
        <f t="shared" si="0"/>
        <v>14.399999999999977</v>
      </c>
    </row>
    <row r="17" spans="1:5" ht="12.75">
      <c r="A17" s="19" t="s">
        <v>21</v>
      </c>
      <c r="B17" s="20" t="s">
        <v>36</v>
      </c>
      <c r="C17" s="16">
        <v>84</v>
      </c>
      <c r="D17" s="16">
        <v>84</v>
      </c>
      <c r="E17" s="16">
        <f t="shared" si="0"/>
        <v>0</v>
      </c>
    </row>
    <row r="18" spans="1:5" ht="12.75">
      <c r="A18" s="19" t="s">
        <v>22</v>
      </c>
      <c r="B18" s="20" t="s">
        <v>37</v>
      </c>
      <c r="C18" s="16">
        <v>3063.42</v>
      </c>
      <c r="D18" s="16">
        <v>3063.42</v>
      </c>
      <c r="E18" s="16">
        <f t="shared" si="0"/>
        <v>0</v>
      </c>
    </row>
    <row r="19" spans="1:5" ht="12.75">
      <c r="A19" s="19" t="s">
        <v>23</v>
      </c>
      <c r="B19" s="20" t="s">
        <v>38</v>
      </c>
      <c r="C19" s="16">
        <v>1886.68</v>
      </c>
      <c r="D19" s="16">
        <v>1886.68</v>
      </c>
      <c r="E19" s="16">
        <f t="shared" si="0"/>
        <v>0</v>
      </c>
    </row>
    <row r="20" spans="1:5" ht="12.75">
      <c r="A20" s="19" t="s">
        <v>24</v>
      </c>
      <c r="B20" s="20" t="s">
        <v>39</v>
      </c>
      <c r="C20" s="16">
        <v>42</v>
      </c>
      <c r="D20" s="16">
        <v>42</v>
      </c>
      <c r="E20" s="16">
        <f t="shared" si="0"/>
        <v>0</v>
      </c>
    </row>
    <row r="21" spans="1:5" ht="12.75">
      <c r="A21" s="19" t="s">
        <v>25</v>
      </c>
      <c r="B21" s="20" t="s">
        <v>40</v>
      </c>
      <c r="C21" s="16">
        <v>1799.26</v>
      </c>
      <c r="D21" s="16">
        <v>1799.25</v>
      </c>
      <c r="E21" s="16">
        <f t="shared" si="0"/>
        <v>0.009999999999990905</v>
      </c>
    </row>
    <row r="22" spans="1:5" ht="12.75">
      <c r="A22" s="19" t="s">
        <v>26</v>
      </c>
      <c r="B22" s="20" t="s">
        <v>41</v>
      </c>
      <c r="C22" s="16">
        <v>1187.89</v>
      </c>
      <c r="D22" s="16">
        <v>1187.89</v>
      </c>
      <c r="E22" s="16">
        <f t="shared" si="0"/>
        <v>0</v>
      </c>
    </row>
    <row r="23" spans="1:5" ht="12.75">
      <c r="A23" s="14" t="s">
        <v>46</v>
      </c>
      <c r="B23" s="21" t="s">
        <v>42</v>
      </c>
      <c r="C23" s="22">
        <f>C24</f>
        <v>0.79</v>
      </c>
      <c r="D23" s="22">
        <f>D24</f>
        <v>0.79</v>
      </c>
      <c r="E23" s="22">
        <f>E24</f>
        <v>0</v>
      </c>
    </row>
    <row r="24" spans="1:5" ht="12.75">
      <c r="A24" s="19" t="s">
        <v>23</v>
      </c>
      <c r="B24" s="20" t="s">
        <v>43</v>
      </c>
      <c r="C24" s="16">
        <v>0.79</v>
      </c>
      <c r="D24" s="16">
        <v>0.79</v>
      </c>
      <c r="E24" s="16">
        <f t="shared" si="0"/>
        <v>0</v>
      </c>
    </row>
    <row r="25" spans="1:5" ht="12.75">
      <c r="A25" s="14" t="s">
        <v>27</v>
      </c>
      <c r="B25" s="21" t="s">
        <v>44</v>
      </c>
      <c r="C25" s="22">
        <f>C26</f>
        <v>122.7</v>
      </c>
      <c r="D25" s="22">
        <f>D26</f>
        <v>122.61</v>
      </c>
      <c r="E25" s="22">
        <f>E26</f>
        <v>0.09000000000000341</v>
      </c>
    </row>
    <row r="26" spans="1:5" ht="12.75">
      <c r="A26" s="19" t="s">
        <v>24</v>
      </c>
      <c r="B26" s="20" t="s">
        <v>45</v>
      </c>
      <c r="C26" s="16">
        <v>122.7</v>
      </c>
      <c r="D26" s="16">
        <v>122.61</v>
      </c>
      <c r="E26" s="16">
        <f t="shared" si="0"/>
        <v>0.09000000000000341</v>
      </c>
    </row>
    <row r="27" spans="2:5" ht="12.75">
      <c r="B27" s="12"/>
      <c r="C27" s="13"/>
      <c r="D27" s="13"/>
      <c r="E27" s="13"/>
    </row>
    <row r="28" spans="3:5" ht="12.75">
      <c r="C28" s="13"/>
      <c r="D28" s="13"/>
      <c r="E28" s="13"/>
    </row>
    <row r="29" spans="3:5" ht="12.75">
      <c r="C29" s="13"/>
      <c r="D29" s="13"/>
      <c r="E29" s="13"/>
    </row>
    <row r="30" spans="3:5" ht="12.75">
      <c r="C30" s="13"/>
      <c r="D30" s="13"/>
      <c r="E30" s="13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eadenisenko</cp:lastModifiedBy>
  <cp:lastPrinted>2010-03-25T14:11:05Z</cp:lastPrinted>
  <dcterms:created xsi:type="dcterms:W3CDTF">1996-10-08T23:32:33Z</dcterms:created>
  <dcterms:modified xsi:type="dcterms:W3CDTF">2010-03-26T08:24:29Z</dcterms:modified>
  <cp:category/>
  <cp:version/>
  <cp:contentType/>
  <cp:contentStatus/>
</cp:coreProperties>
</file>