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<sst xmlns="http://schemas.openxmlformats.org/spreadsheetml/2006/main" count="38" uniqueCount="38">
  <si>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</si>
  <si>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</si>
  <si>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</si>
  <si>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</si>
  <si>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</si>
  <si>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</si>
  <si>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</si>
  <si>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</si>
  <si>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</si>
  <si>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</si>
  <si>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</si>
  <si>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</si>
  <si>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</si>
  <si>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</si>
  <si>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</si>
  <si>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</si>
  <si>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</si>
  <si>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</si>
  <si>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</si>
  <si>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</si>
  <si>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</si>
  <si>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</si>
  <si>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</si>
  <si>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</si>
  <si>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</si>
  <si>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</si>
  <si>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</si>
  <si>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</si>
  <si>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</si>
  <si>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</si>
  <si>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</si>
  <si>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</si>
  <si>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</si>
  <si>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</si>
  <si>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</si>
  <si>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Уплата иных платежей</t>
  </si>
  <si>
    <t>096 0401 233 01 90 019 853</t>
  </si>
  <si>
    <t>Отчет об исполнении федерального бюджета за 1 квартал 2017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</si>
</sst>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5" zoomScaleNormal="85" zoomScalePageLayoutView="0" workbookViewId="0" topLeftCell="A1">
      <selection activeCell="A2" sqref="A2:E2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6" t="s">
        <v>37</v>
      </c>
      <c r="B1" s="26"/>
      <c r="C1" s="26"/>
      <c r="D1" s="26"/>
      <c r="E1" s="26"/>
    </row>
    <row r="2" spans="1:5" s="10" customFormat="1" ht="12.75">
      <c r="A2" s="27" t="s">
        <v>8</v>
      </c>
      <c r="B2" s="27"/>
      <c r="C2" s="27"/>
      <c r="D2" s="27"/>
      <c r="E2" s="27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SUM(C11:C20)</f>
        <v>32845692.69</v>
      </c>
      <c r="D7" s="23">
        <f>SUM(D11:D20)</f>
        <v>7104760</v>
      </c>
      <c r="E7" s="23">
        <f>SUM(E11:E20)</f>
        <v>25740932.689999998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SUM(C11:C20)</f>
        <v>32845692.69</v>
      </c>
      <c r="D10" s="23">
        <f>SUM(D11:D20)</f>
        <v>7104760</v>
      </c>
      <c r="E10" s="23">
        <f>SUM(E11:E20)</f>
        <v>25740932.689999998</v>
      </c>
    </row>
    <row r="11" spans="1:5" ht="12.75">
      <c r="A11" s="19" t="s">
        <v>34</v>
      </c>
      <c r="B11" s="16" t="s">
        <v>17</v>
      </c>
      <c r="C11" s="24">
        <v>22080300</v>
      </c>
      <c r="D11" s="24">
        <v>5105575.46</v>
      </c>
      <c r="E11" s="25">
        <f aca="true" t="shared" si="0" ref="E11:E20">C11-D11</f>
        <v>16974724.54</v>
      </c>
    </row>
    <row r="12" spans="1:5" s="13" customFormat="1" ht="55.5" customHeight="1">
      <c r="A12" s="19" t="s">
        <v>18</v>
      </c>
      <c r="B12" s="14" t="s">
        <v>19</v>
      </c>
      <c r="C12" s="15">
        <v>6599940</v>
      </c>
      <c r="D12" s="15">
        <v>1087602.28</v>
      </c>
      <c r="E12" s="25">
        <f t="shared" si="0"/>
        <v>5512337.72</v>
      </c>
    </row>
    <row r="13" spans="1:5" ht="33" customHeight="1">
      <c r="A13" s="19" t="s">
        <v>30</v>
      </c>
      <c r="B13" s="16" t="s">
        <v>20</v>
      </c>
      <c r="C13" s="24">
        <v>392960</v>
      </c>
      <c r="D13" s="24">
        <v>243532.07</v>
      </c>
      <c r="E13" s="25">
        <f t="shared" si="0"/>
        <v>149427.93</v>
      </c>
    </row>
    <row r="14" spans="1:5" ht="38.25" customHeight="1">
      <c r="A14" s="20" t="s">
        <v>21</v>
      </c>
      <c r="B14" s="16" t="s">
        <v>22</v>
      </c>
      <c r="C14" s="24">
        <v>439186.51</v>
      </c>
      <c r="D14" s="24">
        <v>106681.64</v>
      </c>
      <c r="E14" s="25">
        <f t="shared" si="0"/>
        <v>332504.87</v>
      </c>
    </row>
    <row r="15" spans="1:5" ht="25.5">
      <c r="A15" s="20" t="s">
        <v>31</v>
      </c>
      <c r="B15" s="16" t="s">
        <v>23</v>
      </c>
      <c r="C15" s="24">
        <v>2992486.18</v>
      </c>
      <c r="D15" s="24">
        <v>408820.55</v>
      </c>
      <c r="E15" s="25">
        <f t="shared" si="0"/>
        <v>2583665.6300000004</v>
      </c>
    </row>
    <row r="16" spans="1:5" ht="25.5" customHeight="1">
      <c r="A16" s="20" t="s">
        <v>24</v>
      </c>
      <c r="B16" s="16" t="s">
        <v>25</v>
      </c>
      <c r="C16" s="24">
        <v>52000</v>
      </c>
      <c r="D16" s="24">
        <v>30545</v>
      </c>
      <c r="E16" s="25">
        <f t="shared" si="0"/>
        <v>21455</v>
      </c>
    </row>
    <row r="17" spans="1:5" ht="12.75">
      <c r="A17" s="20" t="s">
        <v>29</v>
      </c>
      <c r="B17" s="16" t="s">
        <v>26</v>
      </c>
      <c r="C17" s="24">
        <v>5500</v>
      </c>
      <c r="D17" s="24">
        <v>993</v>
      </c>
      <c r="E17" s="25">
        <f t="shared" si="0"/>
        <v>4507</v>
      </c>
    </row>
    <row r="18" spans="1:5" ht="12.75">
      <c r="A18" s="20" t="s">
        <v>35</v>
      </c>
      <c r="B18" s="16" t="s">
        <v>36</v>
      </c>
      <c r="C18" s="24">
        <v>1640</v>
      </c>
      <c r="D18" s="24">
        <v>0</v>
      </c>
      <c r="E18" s="25">
        <f t="shared" si="0"/>
        <v>1640</v>
      </c>
    </row>
    <row r="19" spans="1:5" ht="12.75">
      <c r="A19" s="20" t="s">
        <v>32</v>
      </c>
      <c r="B19" s="16" t="s">
        <v>27</v>
      </c>
      <c r="C19" s="24">
        <v>1680</v>
      </c>
      <c r="D19" s="24">
        <v>140</v>
      </c>
      <c r="E19" s="25">
        <f t="shared" si="0"/>
        <v>1540</v>
      </c>
    </row>
    <row r="20" spans="1:5" ht="76.5">
      <c r="A20" s="20" t="s">
        <v>33</v>
      </c>
      <c r="B20" s="16" t="s">
        <v>28</v>
      </c>
      <c r="C20" s="24">
        <v>280000</v>
      </c>
      <c r="D20" s="24">
        <v>120870</v>
      </c>
      <c r="E20" s="25">
        <f t="shared" si="0"/>
        <v>159130</v>
      </c>
    </row>
    <row r="21" spans="3:5" ht="12.75">
      <c r="C21" s="12"/>
      <c r="D21" s="12"/>
      <c r="E21" s="12"/>
    </row>
    <row r="22" spans="3:5" ht="12.75">
      <c r="C22" s="12"/>
      <c r="D22" s="12"/>
      <c r="E22" s="12"/>
    </row>
    <row r="23" spans="3:5" ht="12.75">
      <c r="C23" s="12"/>
      <c r="D23" s="12"/>
      <c r="E23" s="1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2016-06-07T06:32:49Z</cp:lastPrinted>
  <dcterms:created xsi:type="dcterms:W3CDTF">1996-10-08T23:32:33Z</dcterms:created>
  <dcterms:modified xsi:type="dcterms:W3CDTF">2017-05-04T12:12:41Z</dcterms:modified>
  <cp:category/>
  <cp:version/>
  <cp:contentType/>
  <cp:contentStatus/>
</cp:coreProperties>
</file>