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<sst xmlns="http://schemas.openxmlformats.org/spreadsheetml/2006/main" count="58" uniqueCount="49">
  <si>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</si>
  <si>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</si>
  <si>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</si>
  <si>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</si>
  <si>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</si>
  <si>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</si>
  <si>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</si>
  <si>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</si>
  <si>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</si>
  <si>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</si>
  <si>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</si>
  <si>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</si>
  <si>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</si>
  <si>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</si>
  <si>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</si>
  <si>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</si>
  <si>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</si>
  <si>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</si>
  <si>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</si>
  <si>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</si>
  <si>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</si>
  <si>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</si>
  <si>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</si>
  <si>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</si>
  <si>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</si>
  <si>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</si>
  <si>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</si>
  <si>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</si>
  <si>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096 0401 233 00 12 121 211</t>
  </si>
  <si>
    <t>096 0401 233 00 12 121 213</t>
  </si>
  <si>
    <t>096 0401 233 00 19 242 221</t>
  </si>
  <si>
    <t>096 0401 233 00 19 242 225</t>
  </si>
  <si>
    <t>096 0401 233 00 19 242 226</t>
  </si>
  <si>
    <t>096 0401 233 00 19 242 340</t>
  </si>
  <si>
    <t xml:space="preserve">096 0401 233 00 19 244 221 </t>
  </si>
  <si>
    <t xml:space="preserve">096 0401 233 00 19 244 222 </t>
  </si>
  <si>
    <t>096 0401 233 00 19 244 223</t>
  </si>
  <si>
    <t xml:space="preserve">096 0401 233 00 19 244 224 </t>
  </si>
  <si>
    <t xml:space="preserve">096 0401 233 00 19 244 225 </t>
  </si>
  <si>
    <t xml:space="preserve">096 0401 233 00 19 244 226 </t>
  </si>
  <si>
    <t xml:space="preserve">096 0401 233 00 19 244 340 </t>
  </si>
  <si>
    <t>096 0401 233 00 19 851 290</t>
  </si>
  <si>
    <t>096 0401 233 00 19 852 290</t>
  </si>
  <si>
    <t>096 0401 233 39 87 122 212</t>
  </si>
  <si>
    <t>096 0401 233 00 19 122 212</t>
  </si>
  <si>
    <t>096 0401 233 00 19 122 222</t>
  </si>
  <si>
    <t>096 0401 233 00 19 122 226</t>
  </si>
  <si>
    <t>096 0401 233 39 69 122 212</t>
  </si>
  <si>
    <t>Отчет об исполнении федерального бюджета за 1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</si>
</sst>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48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23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SUM(C11:C30)</f>
        <v>29008119.2</v>
      </c>
      <c r="D7" s="22">
        <f>SUM(D11:D30)</f>
        <v>6890214.89</v>
      </c>
      <c r="E7" s="22">
        <f>SUM(E11:E30)</f>
        <v>22117904.31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22</v>
      </c>
      <c r="C9" s="16"/>
      <c r="D9" s="16"/>
      <c r="E9" s="16"/>
    </row>
    <row r="10" spans="1:5" ht="12.75">
      <c r="A10" s="14" t="s">
        <v>13</v>
      </c>
      <c r="B10" s="21" t="s">
        <v>27</v>
      </c>
      <c r="C10" s="22">
        <f>SUM(C11:C30)</f>
        <v>29008119.2</v>
      </c>
      <c r="D10" s="22">
        <f>SUM(D11:D30)</f>
        <v>6890214.89</v>
      </c>
      <c r="E10" s="22">
        <f>SUM(E11:E30)</f>
        <v>22117904.31</v>
      </c>
    </row>
    <row r="11" spans="1:5" ht="12.75">
      <c r="A11" s="18" t="s">
        <v>14</v>
      </c>
      <c r="B11" s="23" t="s">
        <v>28</v>
      </c>
      <c r="C11" s="16">
        <v>16970890</v>
      </c>
      <c r="D11" s="16">
        <v>4545324.52</v>
      </c>
      <c r="E11" s="24">
        <f aca="true" t="shared" si="0" ref="E11:E30">C11-D11</f>
        <v>12425565.48</v>
      </c>
    </row>
    <row r="12" spans="1:5" ht="12.75">
      <c r="A12" s="18" t="s">
        <v>24</v>
      </c>
      <c r="B12" s="23" t="s">
        <v>29</v>
      </c>
      <c r="C12" s="16">
        <v>5125210</v>
      </c>
      <c r="D12" s="16">
        <v>1357837.18</v>
      </c>
      <c r="E12" s="24">
        <f t="shared" si="0"/>
        <v>3767372.8200000003</v>
      </c>
    </row>
    <row r="13" spans="1:5" ht="12.75">
      <c r="A13" s="18" t="s">
        <v>25</v>
      </c>
      <c r="B13" s="23" t="s">
        <v>44</v>
      </c>
      <c r="C13" s="16">
        <v>12220</v>
      </c>
      <c r="D13" s="16">
        <v>2400</v>
      </c>
      <c r="E13" s="24">
        <f t="shared" si="0"/>
        <v>9820</v>
      </c>
    </row>
    <row r="14" spans="1:5" ht="12.75">
      <c r="A14" s="19" t="s">
        <v>16</v>
      </c>
      <c r="B14" s="23" t="s">
        <v>45</v>
      </c>
      <c r="C14" s="16">
        <v>180760</v>
      </c>
      <c r="D14" s="16">
        <v>52660</v>
      </c>
      <c r="E14" s="24">
        <f t="shared" si="0"/>
        <v>128100</v>
      </c>
    </row>
    <row r="15" spans="1:5" ht="12.75">
      <c r="A15" s="19" t="s">
        <v>19</v>
      </c>
      <c r="B15" s="23" t="s">
        <v>46</v>
      </c>
      <c r="C15" s="16">
        <v>200000</v>
      </c>
      <c r="D15" s="16">
        <v>54450</v>
      </c>
      <c r="E15" s="24">
        <f t="shared" si="0"/>
        <v>145550</v>
      </c>
    </row>
    <row r="16" spans="1:5" ht="12.75">
      <c r="A16" s="19" t="s">
        <v>15</v>
      </c>
      <c r="B16" s="23" t="s">
        <v>30</v>
      </c>
      <c r="C16" s="16">
        <v>984498</v>
      </c>
      <c r="D16" s="16">
        <v>48210.32</v>
      </c>
      <c r="E16" s="24">
        <f t="shared" si="0"/>
        <v>936287.68</v>
      </c>
    </row>
    <row r="17" spans="1:5" ht="12.75">
      <c r="A17" s="19" t="s">
        <v>18</v>
      </c>
      <c r="B17" s="23" t="s">
        <v>31</v>
      </c>
      <c r="C17" s="16">
        <v>10000</v>
      </c>
      <c r="D17" s="16">
        <v>2600</v>
      </c>
      <c r="E17" s="24">
        <f t="shared" si="0"/>
        <v>7400</v>
      </c>
    </row>
    <row r="18" spans="1:5" ht="12.75">
      <c r="A18" s="19" t="s">
        <v>19</v>
      </c>
      <c r="B18" s="23" t="s">
        <v>32</v>
      </c>
      <c r="C18" s="16">
        <v>975651.2</v>
      </c>
      <c r="D18" s="16">
        <v>87510</v>
      </c>
      <c r="E18" s="24">
        <f t="shared" si="0"/>
        <v>888141.2</v>
      </c>
    </row>
    <row r="19" spans="1:5" ht="12.75">
      <c r="A19" s="19" t="s">
        <v>21</v>
      </c>
      <c r="B19" s="23" t="s">
        <v>33</v>
      </c>
      <c r="C19" s="16">
        <v>325000</v>
      </c>
      <c r="D19" s="16">
        <v>0</v>
      </c>
      <c r="E19" s="24">
        <f t="shared" si="0"/>
        <v>325000</v>
      </c>
    </row>
    <row r="20" spans="1:5" ht="12.75">
      <c r="A20" s="19" t="s">
        <v>15</v>
      </c>
      <c r="B20" s="23" t="s">
        <v>34</v>
      </c>
      <c r="C20" s="16">
        <v>192668</v>
      </c>
      <c r="D20" s="16">
        <v>118246</v>
      </c>
      <c r="E20" s="24">
        <f t="shared" si="0"/>
        <v>74422</v>
      </c>
    </row>
    <row r="21" spans="1:5" ht="12.75">
      <c r="A21" s="19" t="s">
        <v>16</v>
      </c>
      <c r="B21" s="23" t="s">
        <v>35</v>
      </c>
      <c r="C21" s="16">
        <v>392332</v>
      </c>
      <c r="D21" s="16">
        <v>66988</v>
      </c>
      <c r="E21" s="24">
        <f t="shared" si="0"/>
        <v>325344</v>
      </c>
    </row>
    <row r="22" spans="1:5" ht="12.75">
      <c r="A22" s="19" t="s">
        <v>17</v>
      </c>
      <c r="B22" s="23" t="s">
        <v>36</v>
      </c>
      <c r="C22" s="16">
        <v>716650</v>
      </c>
      <c r="D22" s="16">
        <v>174375.86</v>
      </c>
      <c r="E22" s="24">
        <f t="shared" si="0"/>
        <v>542274.14</v>
      </c>
    </row>
    <row r="23" spans="1:5" ht="12.75">
      <c r="A23" s="19" t="s">
        <v>26</v>
      </c>
      <c r="B23" s="23" t="s">
        <v>37</v>
      </c>
      <c r="C23" s="16">
        <v>553956</v>
      </c>
      <c r="D23" s="16">
        <v>138489</v>
      </c>
      <c r="E23" s="24">
        <f t="shared" si="0"/>
        <v>415467</v>
      </c>
    </row>
    <row r="24" spans="1:5" ht="12.75">
      <c r="A24" s="19" t="s">
        <v>18</v>
      </c>
      <c r="B24" s="23" t="s">
        <v>38</v>
      </c>
      <c r="C24" s="16">
        <v>433350</v>
      </c>
      <c r="D24" s="16">
        <v>17654.78</v>
      </c>
      <c r="E24" s="24">
        <f t="shared" si="0"/>
        <v>415695.22</v>
      </c>
    </row>
    <row r="25" spans="1:5" ht="12.75">
      <c r="A25" s="19" t="s">
        <v>19</v>
      </c>
      <c r="B25" s="23" t="s">
        <v>39</v>
      </c>
      <c r="C25" s="16">
        <v>1125854</v>
      </c>
      <c r="D25" s="16">
        <v>184798.64</v>
      </c>
      <c r="E25" s="24">
        <f t="shared" si="0"/>
        <v>941055.36</v>
      </c>
    </row>
    <row r="26" spans="1:5" ht="12.75">
      <c r="A26" s="19" t="s">
        <v>21</v>
      </c>
      <c r="B26" s="23" t="s">
        <v>40</v>
      </c>
      <c r="C26" s="16">
        <v>480000</v>
      </c>
      <c r="D26" s="16">
        <v>31897.8</v>
      </c>
      <c r="E26" s="24">
        <f t="shared" si="0"/>
        <v>448102.2</v>
      </c>
    </row>
    <row r="27" spans="1:5" ht="12.75">
      <c r="A27" s="19" t="s">
        <v>20</v>
      </c>
      <c r="B27" s="23" t="s">
        <v>41</v>
      </c>
      <c r="C27" s="16">
        <v>18980</v>
      </c>
      <c r="D27" s="16">
        <v>4249</v>
      </c>
      <c r="E27" s="24">
        <f t="shared" si="0"/>
        <v>14731</v>
      </c>
    </row>
    <row r="28" spans="1:5" ht="12.75">
      <c r="A28" s="19" t="s">
        <v>20</v>
      </c>
      <c r="B28" s="23" t="s">
        <v>42</v>
      </c>
      <c r="C28" s="16">
        <v>5620</v>
      </c>
      <c r="D28" s="16">
        <v>1403.79</v>
      </c>
      <c r="E28" s="24">
        <f t="shared" si="0"/>
        <v>4216.21</v>
      </c>
    </row>
    <row r="29" spans="1:5" ht="12.75">
      <c r="A29" s="19" t="s">
        <v>25</v>
      </c>
      <c r="B29" s="23" t="s">
        <v>47</v>
      </c>
      <c r="C29" s="16">
        <v>4480</v>
      </c>
      <c r="D29" s="16">
        <v>1120</v>
      </c>
      <c r="E29" s="24">
        <f t="shared" si="0"/>
        <v>3360</v>
      </c>
    </row>
    <row r="30" spans="1:5" ht="12.75">
      <c r="A30" s="19" t="s">
        <v>25</v>
      </c>
      <c r="B30" s="23" t="s">
        <v>43</v>
      </c>
      <c r="C30" s="16">
        <v>300000</v>
      </c>
      <c r="D30" s="16">
        <v>0</v>
      </c>
      <c r="E30" s="24">
        <f t="shared" si="0"/>
        <v>300000</v>
      </c>
    </row>
    <row r="31" spans="2:4" ht="12.75">
      <c r="B31" s="12"/>
      <c r="C31" s="13"/>
      <c r="D31" s="13"/>
    </row>
    <row r="32" spans="3:5" ht="12.75">
      <c r="C32" s="13"/>
      <c r="D32" s="13"/>
      <c r="E32" s="13"/>
    </row>
    <row r="33" spans="3:5" ht="12.75">
      <c r="C33" s="13"/>
      <c r="D33" s="13"/>
      <c r="E33" s="13"/>
    </row>
    <row r="34" spans="3:5" ht="12.75">
      <c r="C34" s="13"/>
      <c r="D34" s="13"/>
      <c r="E34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2015-04-10T09:36:38Z</dcterms:modified>
  <cp:category/>
  <cp:version/>
  <cp:contentType/>
  <cp:contentStatus/>
</cp:coreProperties>
</file>