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9" i="1" l="1"/>
  <c r="S13" i="1"/>
  <c r="AC7" i="1"/>
</calcChain>
</file>

<file path=xl/sharedStrings.xml><?xml version="1.0" encoding="utf-8"?>
<sst xmlns="http://schemas.openxmlformats.org/spreadsheetml/2006/main" count="85" uniqueCount="30">
  <si>
    <t>№ п/п</t>
  </si>
  <si>
    <t>Наименование территориальных органов (Управлений) Роскомнадзора</t>
  </si>
  <si>
    <t>Системные блоки</t>
  </si>
  <si>
    <t>Ноутбуки</t>
  </si>
  <si>
    <t>Мониторы</t>
  </si>
  <si>
    <t>Принтеры</t>
  </si>
  <si>
    <t>Сканеры</t>
  </si>
  <si>
    <t>МФУ</t>
  </si>
  <si>
    <t>Копир. аппарат</t>
  </si>
  <si>
    <t>Серверы</t>
  </si>
  <si>
    <t>ИБП</t>
  </si>
  <si>
    <t>Всего по территориальному органу, руб</t>
  </si>
  <si>
    <t>до 180000</t>
  </si>
  <si>
    <t>запрос</t>
  </si>
  <si>
    <t>сог-но</t>
  </si>
  <si>
    <t>Управление по Мурманской области</t>
  </si>
  <si>
    <t>сетевое оборудование и мобильная/нетиповая оргтехника</t>
  </si>
  <si>
    <t>Комплектующие и расходные материалы</t>
  </si>
  <si>
    <t>Другое не типовое оборудование</t>
  </si>
  <si>
    <t>Правовое ПО</t>
  </si>
  <si>
    <t>Финансовое ПО</t>
  </si>
  <si>
    <t>Нетиповое ПО</t>
  </si>
  <si>
    <t>Услуги по аттестации</t>
  </si>
  <si>
    <t>Другие услуги</t>
  </si>
  <si>
    <t xml:space="preserve"> </t>
  </si>
  <si>
    <t>кол-во</t>
  </si>
  <si>
    <t>сумма</t>
  </si>
  <si>
    <t>Операционная система</t>
  </si>
  <si>
    <t>Офисное ПО</t>
  </si>
  <si>
    <t>Антивирусное ПО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</si>
</sst>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3" x14ac:knownFonts="1">
    <font>
      <sz val="11"/>
      <color theme="1"/>
      <name val="Calibri"/>
      <family val="2"/>
      <scheme val="minor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4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/>
    <xf numFmtId="0" fontId="2" fillId="2" borderId="0" xfId="0" applyFont="1" applyFill="1" applyAlignment="1">
      <alignment horizontal="left"/>
    </xf>
    <xf numFmtId="0" fontId="0" fillId="2" borderId="0" xfId="0" applyFill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H19"/>
  <sheetViews>
    <sheetView tabSelected="1" zoomScale="60" zoomScaleNormal="60" workbookViewId="0">
      <selection activeCell="D2" sqref="D2"/>
    </sheetView>
  </sheetViews>
  <sheetFormatPr defaultRowHeight="15" x14ac:dyDescent="0.25"/>
  <cols>
    <col min="1" max="1" width="9.140625" style="21"/>
    <col min="2" max="2" width="68" style="21" customWidth="1"/>
    <col min="3" max="8" width="9.140625" style="21"/>
    <col min="9" max="9" width="20.28515625" style="21" customWidth="1"/>
    <col min="10" max="18" width="9.140625" style="21"/>
    <col min="19" max="19" width="30.85546875" style="21" customWidth="1"/>
    <col min="20" max="28" width="9.140625" style="21"/>
    <col min="29" max="29" width="27.7109375" style="21" customWidth="1"/>
    <col min="30" max="16384" width="9.140625" style="21"/>
  </cols>
  <sheetData>
    <row r="4" spans="1:34" s="1" customFormat="1" ht="187.5" customHeight="1" x14ac:dyDescent="0.3">
      <c r="A4" s="7" t="s">
        <v>0</v>
      </c>
      <c r="B4" s="7" t="s">
        <v>1</v>
      </c>
      <c r="C4" s="8" t="s">
        <v>2</v>
      </c>
      <c r="D4" s="9"/>
      <c r="E4" s="8" t="s">
        <v>3</v>
      </c>
      <c r="F4" s="9"/>
      <c r="G4" s="8" t="s">
        <v>4</v>
      </c>
      <c r="H4" s="10"/>
      <c r="I4" s="10"/>
      <c r="J4" s="9"/>
      <c r="K4" s="8" t="s">
        <v>5</v>
      </c>
      <c r="L4" s="10"/>
      <c r="M4" s="10"/>
      <c r="N4" s="9"/>
      <c r="O4" s="8" t="s">
        <v>6</v>
      </c>
      <c r="P4" s="10"/>
      <c r="Q4" s="10"/>
      <c r="R4" s="9"/>
      <c r="S4" s="8" t="s">
        <v>7</v>
      </c>
      <c r="T4" s="9"/>
      <c r="U4" s="8" t="s">
        <v>8</v>
      </c>
      <c r="V4" s="10"/>
      <c r="W4" s="10"/>
      <c r="X4" s="9"/>
      <c r="Y4" s="8" t="s">
        <v>9</v>
      </c>
      <c r="Z4" s="9"/>
      <c r="AA4" s="11" t="s">
        <v>10</v>
      </c>
      <c r="AB4" s="11"/>
      <c r="AC4" s="7" t="s">
        <v>11</v>
      </c>
    </row>
    <row r="5" spans="1:34" s="1" customFormat="1" ht="25.5" customHeight="1" x14ac:dyDescent="0.3">
      <c r="A5" s="12"/>
      <c r="B5" s="13"/>
      <c r="C5" s="8">
        <v>25000</v>
      </c>
      <c r="D5" s="9"/>
      <c r="E5" s="8">
        <v>28000</v>
      </c>
      <c r="F5" s="9"/>
      <c r="G5" s="8">
        <v>8500</v>
      </c>
      <c r="H5" s="9"/>
      <c r="I5" s="8">
        <v>6000</v>
      </c>
      <c r="J5" s="9"/>
      <c r="K5" s="8">
        <v>7500</v>
      </c>
      <c r="L5" s="9"/>
      <c r="M5" s="8">
        <v>25000</v>
      </c>
      <c r="N5" s="9"/>
      <c r="O5" s="8">
        <v>4000</v>
      </c>
      <c r="P5" s="9"/>
      <c r="Q5" s="8">
        <v>25000</v>
      </c>
      <c r="R5" s="9"/>
      <c r="S5" s="8">
        <v>12000</v>
      </c>
      <c r="T5" s="9"/>
      <c r="U5" s="8">
        <v>15000</v>
      </c>
      <c r="V5" s="9"/>
      <c r="W5" s="8">
        <v>35000</v>
      </c>
      <c r="X5" s="9"/>
      <c r="Y5" s="8" t="s">
        <v>12</v>
      </c>
      <c r="Z5" s="9"/>
      <c r="AA5" s="11">
        <v>9000</v>
      </c>
      <c r="AB5" s="11"/>
      <c r="AC5" s="14"/>
    </row>
    <row r="6" spans="1:34" s="1" customFormat="1" ht="25.5" customHeight="1" x14ac:dyDescent="0.3">
      <c r="A6" s="15"/>
      <c r="B6" s="16"/>
      <c r="C6" s="7" t="s">
        <v>13</v>
      </c>
      <c r="D6" s="7" t="s">
        <v>14</v>
      </c>
      <c r="E6" s="7" t="s">
        <v>13</v>
      </c>
      <c r="F6" s="7" t="s">
        <v>14</v>
      </c>
      <c r="G6" s="7" t="s">
        <v>13</v>
      </c>
      <c r="H6" s="7" t="s">
        <v>14</v>
      </c>
      <c r="I6" s="7" t="s">
        <v>13</v>
      </c>
      <c r="J6" s="7" t="s">
        <v>14</v>
      </c>
      <c r="K6" s="7" t="s">
        <v>13</v>
      </c>
      <c r="L6" s="7" t="s">
        <v>14</v>
      </c>
      <c r="M6" s="7" t="s">
        <v>13</v>
      </c>
      <c r="N6" s="7" t="s">
        <v>14</v>
      </c>
      <c r="O6" s="7" t="s">
        <v>13</v>
      </c>
      <c r="P6" s="7" t="s">
        <v>14</v>
      </c>
      <c r="Q6" s="7" t="s">
        <v>13</v>
      </c>
      <c r="R6" s="7" t="s">
        <v>14</v>
      </c>
      <c r="S6" s="7" t="s">
        <v>13</v>
      </c>
      <c r="T6" s="7" t="s">
        <v>14</v>
      </c>
      <c r="U6" s="7" t="s">
        <v>13</v>
      </c>
      <c r="V6" s="7" t="s">
        <v>14</v>
      </c>
      <c r="W6" s="7" t="s">
        <v>13</v>
      </c>
      <c r="X6" s="7" t="s">
        <v>14</v>
      </c>
      <c r="Y6" s="7" t="s">
        <v>13</v>
      </c>
      <c r="Z6" s="7" t="s">
        <v>14</v>
      </c>
      <c r="AA6" s="7" t="s">
        <v>13</v>
      </c>
      <c r="AB6" s="7" t="s">
        <v>14</v>
      </c>
      <c r="AC6" s="14"/>
    </row>
    <row r="7" spans="1:34" s="1" customFormat="1" ht="30" customHeight="1" x14ac:dyDescent="0.3">
      <c r="A7" s="2">
        <v>1</v>
      </c>
      <c r="B7" s="3" t="s">
        <v>15</v>
      </c>
      <c r="C7" s="4">
        <v>0</v>
      </c>
      <c r="D7" s="5">
        <v>0</v>
      </c>
      <c r="E7" s="4">
        <v>0</v>
      </c>
      <c r="F7" s="5">
        <v>0</v>
      </c>
      <c r="G7" s="4">
        <v>20</v>
      </c>
      <c r="H7" s="5">
        <v>10</v>
      </c>
      <c r="I7" s="4">
        <v>0</v>
      </c>
      <c r="J7" s="5">
        <v>0</v>
      </c>
      <c r="K7" s="4">
        <v>0</v>
      </c>
      <c r="L7" s="5">
        <v>0</v>
      </c>
      <c r="M7" s="4">
        <v>0</v>
      </c>
      <c r="N7" s="5">
        <v>0</v>
      </c>
      <c r="O7" s="4">
        <v>0</v>
      </c>
      <c r="P7" s="5">
        <v>0</v>
      </c>
      <c r="Q7" s="4">
        <v>0</v>
      </c>
      <c r="R7" s="5">
        <v>0</v>
      </c>
      <c r="S7" s="4">
        <v>0</v>
      </c>
      <c r="T7" s="5">
        <v>0</v>
      </c>
      <c r="U7" s="4">
        <v>0</v>
      </c>
      <c r="V7" s="5">
        <v>0</v>
      </c>
      <c r="W7" s="4">
        <v>0</v>
      </c>
      <c r="X7" s="5">
        <v>0</v>
      </c>
      <c r="Y7" s="4">
        <v>0</v>
      </c>
      <c r="Z7" s="5">
        <v>0</v>
      </c>
      <c r="AA7" s="4">
        <v>20</v>
      </c>
      <c r="AB7" s="5">
        <v>10</v>
      </c>
      <c r="AC7" s="6">
        <f>SUM(PRODUCT(D7,C5),PRODUCT(F7,E5),PRODUCT(H7,G5),PRODUCT(J7,I5),PRODUCT(L7,K5),PRODUCT(N7,M5),PRODUCT(P7,O5),PRODUCT(R7,Q5),PRODUCT(T7,S5),PRODUCT(V7,U5),PRODUCT(X7,W5),PRODUCT(AB7,AA5))</f>
        <v>175000</v>
      </c>
    </row>
    <row r="10" spans="1:34" s="1" customFormat="1" ht="187.5" customHeight="1" x14ac:dyDescent="0.3">
      <c r="A10" s="7" t="s">
        <v>0</v>
      </c>
      <c r="B10" s="7" t="s">
        <v>1</v>
      </c>
      <c r="C10" s="8" t="s">
        <v>16</v>
      </c>
      <c r="D10" s="9"/>
      <c r="E10" s="8" t="s">
        <v>17</v>
      </c>
      <c r="F10" s="9"/>
      <c r="G10" s="8" t="s">
        <v>18</v>
      </c>
      <c r="H10" s="9"/>
      <c r="I10" s="8" t="s">
        <v>19</v>
      </c>
      <c r="J10" s="9"/>
      <c r="K10" s="8" t="s">
        <v>20</v>
      </c>
      <c r="L10" s="9"/>
      <c r="M10" s="8" t="s">
        <v>21</v>
      </c>
      <c r="N10" s="9"/>
      <c r="O10" s="8" t="s">
        <v>22</v>
      </c>
      <c r="P10" s="9"/>
      <c r="Q10" s="8" t="s">
        <v>23</v>
      </c>
      <c r="R10" s="9"/>
      <c r="S10" s="7" t="s">
        <v>11</v>
      </c>
    </row>
    <row r="11" spans="1:34" s="1" customFormat="1" ht="25.5" customHeight="1" x14ac:dyDescent="0.3">
      <c r="A11" s="12"/>
      <c r="B11" s="13"/>
      <c r="C11" s="8"/>
      <c r="D11" s="9"/>
      <c r="E11" s="8" t="s">
        <v>24</v>
      </c>
      <c r="F11" s="9"/>
      <c r="G11" s="8" t="s">
        <v>24</v>
      </c>
      <c r="H11" s="9"/>
      <c r="I11" s="17"/>
      <c r="J11" s="17"/>
      <c r="K11" s="17"/>
      <c r="L11" s="17"/>
      <c r="M11" s="17"/>
      <c r="N11" s="17"/>
      <c r="O11" s="8" t="s">
        <v>24</v>
      </c>
      <c r="P11" s="9"/>
      <c r="Q11" s="8" t="s">
        <v>24</v>
      </c>
      <c r="R11" s="9"/>
      <c r="S11" s="14"/>
    </row>
    <row r="12" spans="1:34" s="1" customFormat="1" ht="25.5" customHeight="1" x14ac:dyDescent="0.3">
      <c r="A12" s="15"/>
      <c r="B12" s="16"/>
      <c r="C12" s="7" t="s">
        <v>25</v>
      </c>
      <c r="D12" s="7" t="s">
        <v>26</v>
      </c>
      <c r="E12" s="7" t="s">
        <v>25</v>
      </c>
      <c r="F12" s="7" t="s">
        <v>26</v>
      </c>
      <c r="G12" s="7" t="s">
        <v>25</v>
      </c>
      <c r="H12" s="7" t="s">
        <v>26</v>
      </c>
      <c r="I12" s="7" t="s">
        <v>25</v>
      </c>
      <c r="J12" s="7" t="s">
        <v>26</v>
      </c>
      <c r="K12" s="7" t="s">
        <v>25</v>
      </c>
      <c r="L12" s="7" t="s">
        <v>26</v>
      </c>
      <c r="M12" s="7" t="s">
        <v>25</v>
      </c>
      <c r="N12" s="7" t="s">
        <v>26</v>
      </c>
      <c r="O12" s="7" t="s">
        <v>25</v>
      </c>
      <c r="P12" s="7" t="s">
        <v>26</v>
      </c>
      <c r="Q12" s="7" t="s">
        <v>25</v>
      </c>
      <c r="R12" s="7" t="s">
        <v>26</v>
      </c>
      <c r="S12" s="14"/>
    </row>
    <row r="13" spans="1:34" s="1" customFormat="1" ht="30" customHeight="1" x14ac:dyDescent="0.3">
      <c r="A13" s="2">
        <v>1</v>
      </c>
      <c r="B13" s="3" t="s">
        <v>15</v>
      </c>
      <c r="C13" s="5"/>
      <c r="D13" s="18"/>
      <c r="E13" s="5"/>
      <c r="F13" s="18">
        <v>150000</v>
      </c>
      <c r="G13" s="5"/>
      <c r="H13" s="18"/>
      <c r="I13" s="4"/>
      <c r="J13" s="18">
        <v>0</v>
      </c>
      <c r="K13" s="4">
        <v>5</v>
      </c>
      <c r="L13" s="18">
        <v>0</v>
      </c>
      <c r="M13" s="4"/>
      <c r="N13" s="18">
        <v>22535</v>
      </c>
      <c r="O13" s="5"/>
      <c r="P13" s="18"/>
      <c r="Q13" s="5"/>
      <c r="R13" s="18">
        <v>0</v>
      </c>
      <c r="S13" s="6">
        <f t="shared" ref="S13" si="0">SUM(D13,F13,H13,N13,P13)</f>
        <v>172535</v>
      </c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</row>
    <row r="16" spans="1:34" s="1" customFormat="1" ht="65.25" customHeight="1" x14ac:dyDescent="0.3">
      <c r="A16" s="7" t="s">
        <v>0</v>
      </c>
      <c r="B16" s="7" t="s">
        <v>1</v>
      </c>
      <c r="C16" s="8" t="s">
        <v>27</v>
      </c>
      <c r="D16" s="9"/>
      <c r="E16" s="8" t="s">
        <v>28</v>
      </c>
      <c r="F16" s="9"/>
      <c r="G16" s="8" t="s">
        <v>29</v>
      </c>
      <c r="H16" s="9"/>
      <c r="I16" s="7" t="s">
        <v>11</v>
      </c>
    </row>
    <row r="17" spans="1:10" s="1" customFormat="1" ht="25.5" customHeight="1" x14ac:dyDescent="0.3">
      <c r="A17" s="12"/>
      <c r="B17" s="13"/>
      <c r="C17" s="8">
        <v>10000</v>
      </c>
      <c r="D17" s="9"/>
      <c r="E17" s="8">
        <v>13000</v>
      </c>
      <c r="F17" s="9"/>
      <c r="G17" s="8">
        <v>1200</v>
      </c>
      <c r="H17" s="9"/>
      <c r="I17" s="14"/>
    </row>
    <row r="18" spans="1:10" s="1" customFormat="1" ht="25.5" customHeight="1" x14ac:dyDescent="0.3">
      <c r="A18" s="15"/>
      <c r="B18" s="16"/>
      <c r="C18" s="7" t="s">
        <v>13</v>
      </c>
      <c r="D18" s="7" t="s">
        <v>14</v>
      </c>
      <c r="E18" s="7" t="s">
        <v>13</v>
      </c>
      <c r="F18" s="7" t="s">
        <v>14</v>
      </c>
      <c r="G18" s="7" t="s">
        <v>13</v>
      </c>
      <c r="H18" s="7" t="s">
        <v>14</v>
      </c>
      <c r="I18" s="14"/>
    </row>
    <row r="19" spans="1:10" s="1" customFormat="1" ht="30" customHeight="1" x14ac:dyDescent="0.3">
      <c r="A19" s="2">
        <v>1</v>
      </c>
      <c r="B19" s="3" t="s">
        <v>15</v>
      </c>
      <c r="C19" s="4">
        <v>20</v>
      </c>
      <c r="D19" s="5">
        <v>10</v>
      </c>
      <c r="E19" s="4">
        <v>10</v>
      </c>
      <c r="F19" s="5">
        <v>10</v>
      </c>
      <c r="G19" s="4">
        <v>30</v>
      </c>
      <c r="H19" s="5">
        <v>30</v>
      </c>
      <c r="I19" s="6">
        <f>SUM(PRODUCT(D19,C17),PRODUCT(F19,E17),PRODUCT(H19,G17))</f>
        <v>266000</v>
      </c>
      <c r="J19" s="20"/>
    </row>
  </sheetData>
  <mergeCells count="44">
    <mergeCell ref="C16:D16"/>
    <mergeCell ref="E16:F16"/>
    <mergeCell ref="G16:H16"/>
    <mergeCell ref="A17:B18"/>
    <mergeCell ref="C17:D17"/>
    <mergeCell ref="E17:F17"/>
    <mergeCell ref="G17:H17"/>
    <mergeCell ref="A11:B12"/>
    <mergeCell ref="C11:D11"/>
    <mergeCell ref="E11:F11"/>
    <mergeCell ref="G11:H11"/>
    <mergeCell ref="O11:P11"/>
    <mergeCell ref="Q11:R11"/>
    <mergeCell ref="AA5:AB5"/>
    <mergeCell ref="C10:D10"/>
    <mergeCell ref="E10:F10"/>
    <mergeCell ref="G10:H10"/>
    <mergeCell ref="I10:J10"/>
    <mergeCell ref="K10:L10"/>
    <mergeCell ref="M10:N10"/>
    <mergeCell ref="O10:P10"/>
    <mergeCell ref="Q10:R10"/>
    <mergeCell ref="O5:P5"/>
    <mergeCell ref="Q5:R5"/>
    <mergeCell ref="S5:T5"/>
    <mergeCell ref="U5:V5"/>
    <mergeCell ref="W5:X5"/>
    <mergeCell ref="Y5:Z5"/>
    <mergeCell ref="U4:X4"/>
    <mergeCell ref="Y4:Z4"/>
    <mergeCell ref="AA4:AB4"/>
    <mergeCell ref="A5:B6"/>
    <mergeCell ref="C5:D5"/>
    <mergeCell ref="E5:F5"/>
    <mergeCell ref="G5:H5"/>
    <mergeCell ref="I5:J5"/>
    <mergeCell ref="K5:L5"/>
    <mergeCell ref="M5:N5"/>
    <mergeCell ref="C4:D4"/>
    <mergeCell ref="E4:F4"/>
    <mergeCell ref="G4:J4"/>
    <mergeCell ref="K4:N4"/>
    <mergeCell ref="O4:R4"/>
    <mergeCell ref="S4:T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2015-02-27T08:45:57Z</dcterms:modified>
</cp:coreProperties>
</file>